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20736" windowHeight="1116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3" i="1" l="1"/>
  <c r="E13" i="1"/>
  <c r="F9" i="1"/>
  <c r="E9" i="1"/>
  <c r="E14" i="1" s="1"/>
  <c r="G14" i="1" l="1"/>
  <c r="H14" i="1"/>
  <c r="I14" i="1"/>
  <c r="J14" i="1"/>
  <c r="F14" i="1"/>
</calcChain>
</file>

<file path=xl/sharedStrings.xml><?xml version="1.0" encoding="utf-8"?>
<sst xmlns="http://schemas.openxmlformats.org/spreadsheetml/2006/main" count="52" uniqueCount="51">
  <si>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</si>
  <si>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</si>
  <si>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</si>
  <si>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</si>
  <si>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</si>
  <si>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</si>
  <si>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</si>
  <si>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</si>
  <si>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</si>
  <si>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</si>
  <si>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</si>
  <si>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</si>
  <si>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</si>
  <si>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</si>
  <si>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</si>
  <si>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608:759</t>
  </si>
  <si>
    <t>гарнир</t>
  </si>
  <si>
    <t>хлеб черн.</t>
  </si>
  <si>
    <t>гор.напиток</t>
  </si>
  <si>
    <t>хлеб</t>
  </si>
  <si>
    <t>Завтрак 2</t>
  </si>
  <si>
    <t>чай с сахаром</t>
  </si>
  <si>
    <t>гор. блюдо</t>
  </si>
  <si>
    <t>1,32</t>
  </si>
  <si>
    <t>хлеб сельский</t>
  </si>
  <si>
    <t>напиток</t>
  </si>
  <si>
    <t>фрукты</t>
  </si>
  <si>
    <r>
      <rPr>
        <sz val="12"/>
        <color rgb="FF000000"/>
        <rFont val="Times New Roman"/>
        <family val="1"/>
        <charset val="204"/>
      </rPr>
      <t>Котлеты из говядины с соусом</t>
    </r>
  </si>
  <si>
    <r>
      <rPr>
        <sz val="12"/>
        <color rgb="FF000000"/>
        <rFont val="Times New Roman"/>
        <family val="1"/>
        <charset val="204"/>
      </rPr>
      <t>макароны отварные со сливочным маслом</t>
    </r>
  </si>
  <si>
    <t>Какао с молоком</t>
  </si>
  <si>
    <t>яблоко</t>
  </si>
  <si>
    <t>10,196</t>
  </si>
  <si>
    <t>13,327</t>
  </si>
  <si>
    <t>12,239</t>
  </si>
  <si>
    <t>5,35</t>
  </si>
  <si>
    <t>0,352</t>
  </si>
  <si>
    <t>203,114</t>
  </si>
  <si>
    <t>Каша вязкая молочная из гречневой крупы</t>
  </si>
  <si>
    <t>Хлеб пшеничный</t>
  </si>
  <si>
    <t>7,065</t>
  </si>
  <si>
    <t>10,785</t>
  </si>
  <si>
    <t>29,4</t>
  </si>
  <si>
    <t>0</t>
  </si>
  <si>
    <t>8</t>
  </si>
  <si>
    <t>3,04</t>
  </si>
  <si>
    <t>0,32</t>
  </si>
  <si>
    <t>19,68</t>
  </si>
  <si>
    <t>236,775</t>
  </si>
  <si>
    <t>32</t>
  </si>
  <si>
    <t>94</t>
  </si>
  <si>
    <t>МБОУ "Евлаштауская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</si>
</sst>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3" fillId="0" borderId="0" xfId="0" applyNumberFormat="1" applyFont="1"/>
    <xf numFmtId="49" fontId="3" fillId="2" borderId="1" xfId="0" applyNumberFormat="1" applyFont="1" applyFill="1" applyBorder="1"/>
    <xf numFmtId="14" fontId="3" fillId="2" borderId="1" xfId="0" applyNumberFormat="1" applyFont="1" applyFill="1" applyBorder="1"/>
    <xf numFmtId="0" fontId="3" fillId="0" borderId="4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2" borderId="9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/>
    <xf numFmtId="0" fontId="3" fillId="2" borderId="10" xfId="0" applyNumberFormat="1" applyFont="1" applyFill="1" applyBorder="1"/>
    <xf numFmtId="0" fontId="3" fillId="2" borderId="8" xfId="0" applyNumberFormat="1" applyFont="1" applyFill="1" applyBorder="1" applyAlignment="1">
      <alignment wrapText="1"/>
    </xf>
    <xf numFmtId="0" fontId="4" fillId="2" borderId="8" xfId="0" applyNumberFormat="1" applyFont="1" applyFill="1" applyBorder="1" applyAlignment="1">
      <alignment horizontal="center"/>
    </xf>
    <xf numFmtId="0" fontId="3" fillId="0" borderId="9" xfId="0" applyNumberFormat="1" applyFont="1" applyBorder="1" applyAlignment="1">
      <alignment horizontal="center" vertical="center"/>
    </xf>
    <xf numFmtId="49" fontId="4" fillId="0" borderId="0" xfId="0" applyNumberFormat="1" applyFont="1" applyAlignment="1">
      <alignment horizontal="center"/>
    </xf>
    <xf numFmtId="0" fontId="2" fillId="3" borderId="9" xfId="0" applyNumberFormat="1" applyFont="1" applyFill="1" applyBorder="1" applyAlignment="1">
      <alignment horizontal="left" vertical="center" wrapText="1"/>
    </xf>
    <xf numFmtId="0" fontId="3" fillId="2" borderId="12" xfId="0" applyNumberFormat="1" applyFont="1" applyFill="1" applyBorder="1" applyAlignment="1">
      <alignment horizontal="center" vertical="center"/>
    </xf>
    <xf numFmtId="0" fontId="3" fillId="2" borderId="12" xfId="0" applyNumberFormat="1" applyFont="1" applyFill="1" applyBorder="1"/>
    <xf numFmtId="0" fontId="3" fillId="3" borderId="12" xfId="0" applyNumberFormat="1" applyFont="1" applyFill="1" applyBorder="1"/>
    <xf numFmtId="0" fontId="1" fillId="2" borderId="11" xfId="0" applyNumberFormat="1" applyFont="1" applyFill="1" applyBorder="1"/>
    <xf numFmtId="0" fontId="1" fillId="2" borderId="9" xfId="0" applyNumberFormat="1" applyFont="1" applyFill="1" applyBorder="1"/>
    <xf numFmtId="0" fontId="2" fillId="3" borderId="11" xfId="0" applyNumberFormat="1" applyFont="1" applyFill="1" applyBorder="1" applyAlignment="1">
      <alignment horizontal="left" vertical="center" wrapText="1"/>
    </xf>
    <xf numFmtId="0" fontId="5" fillId="3" borderId="9" xfId="0" applyNumberFormat="1" applyFont="1" applyFill="1" applyBorder="1" applyAlignment="1">
      <alignment horizontal="left" vertical="center" wrapText="1"/>
    </xf>
    <xf numFmtId="0" fontId="1" fillId="2" borderId="11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/>
    </xf>
    <xf numFmtId="0" fontId="6" fillId="2" borderId="9" xfId="0" applyNumberFormat="1" applyFont="1" applyFill="1" applyBorder="1" applyAlignment="1">
      <alignment horizontal="center" vertical="center"/>
    </xf>
    <xf numFmtId="0" fontId="7" fillId="5" borderId="9" xfId="0" applyFont="1" applyFill="1" applyBorder="1" applyAlignment="1" applyProtection="1">
      <alignment horizontal="center" vertical="center" wrapText="1"/>
      <protection locked="0"/>
    </xf>
    <xf numFmtId="1" fontId="1" fillId="2" borderId="9" xfId="0" applyNumberFormat="1" applyFont="1" applyFill="1" applyBorder="1" applyAlignment="1">
      <alignment horizontal="center" vertical="center"/>
    </xf>
    <xf numFmtId="1" fontId="6" fillId="2" borderId="9" xfId="0" applyNumberFormat="1" applyFont="1" applyFill="1" applyBorder="1" applyAlignment="1">
      <alignment horizontal="center" vertical="center"/>
    </xf>
    <xf numFmtId="164" fontId="1" fillId="2" borderId="11" xfId="0" applyNumberFormat="1" applyFont="1" applyFill="1" applyBorder="1" applyAlignment="1">
      <alignment horizontal="center" vertical="center"/>
    </xf>
    <xf numFmtId="164" fontId="1" fillId="2" borderId="9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164" fontId="4" fillId="2" borderId="12" xfId="0" applyNumberFormat="1" applyFont="1" applyFill="1" applyBorder="1" applyAlignment="1">
      <alignment horizontal="center"/>
    </xf>
    <xf numFmtId="0" fontId="1" fillId="2" borderId="7" xfId="0" applyNumberFormat="1" applyFont="1" applyFill="1" applyBorder="1"/>
    <xf numFmtId="0" fontId="1" fillId="2" borderId="1" xfId="0" applyNumberFormat="1" applyFont="1" applyFill="1" applyBorder="1"/>
    <xf numFmtId="0" fontId="0" fillId="4" borderId="13" xfId="0" applyNumberFormat="1" applyFill="1" applyBorder="1" applyAlignment="1">
      <alignment wrapText="1"/>
    </xf>
    <xf numFmtId="0" fontId="0" fillId="4" borderId="14" xfId="0" applyNumberFormat="1" applyFont="1" applyFill="1" applyBorder="1" applyAlignment="1">
      <alignment wrapText="1"/>
    </xf>
    <xf numFmtId="0" fontId="0" fillId="4" borderId="14" xfId="0" applyNumberFormat="1" applyFill="1" applyBorder="1" applyAlignment="1">
      <alignment wrapText="1"/>
    </xf>
    <xf numFmtId="0" fontId="0" fillId="4" borderId="11" xfId="0" applyNumberFormat="1" applyFont="1" applyFill="1" applyBorder="1" applyAlignment="1">
      <alignment horizontal="center" vertical="center"/>
    </xf>
    <xf numFmtId="0" fontId="0" fillId="4" borderId="9" xfId="0" applyNumberFormat="1" applyFont="1" applyFill="1" applyBorder="1" applyAlignment="1">
      <alignment horizontal="center" vertical="center"/>
    </xf>
    <xf numFmtId="1" fontId="0" fillId="4" borderId="9" xfId="0" applyNumberFormat="1" applyFont="1" applyFill="1" applyBorder="1" applyAlignment="1">
      <alignment horizontal="center" vertical="center"/>
    </xf>
    <xf numFmtId="49" fontId="0" fillId="4" borderId="11" xfId="0" applyNumberFormat="1" applyFill="1" applyBorder="1" applyAlignment="1">
      <alignment horizontal="center" vertical="center"/>
    </xf>
    <xf numFmtId="49" fontId="0" fillId="4" borderId="9" xfId="0" applyNumberFormat="1" applyFont="1" applyFill="1" applyBorder="1" applyAlignment="1">
      <alignment horizontal="center" vertical="center"/>
    </xf>
    <xf numFmtId="49" fontId="0" fillId="4" borderId="9" xfId="0" applyNumberFormat="1" applyFill="1" applyBorder="1" applyAlignment="1">
      <alignment horizontal="center" vertical="center"/>
    </xf>
    <xf numFmtId="164" fontId="3" fillId="0" borderId="0" xfId="0" applyNumberFormat="1" applyFont="1" applyAlignment="1">
      <alignment horizontal="center"/>
    </xf>
    <xf numFmtId="164" fontId="4" fillId="2" borderId="8" xfId="0" applyNumberFormat="1" applyFont="1" applyFill="1" applyBorder="1" applyAlignment="1">
      <alignment horizontal="center"/>
    </xf>
    <xf numFmtId="0" fontId="3" fillId="2" borderId="1" xfId="0" applyNumberFormat="1" applyFont="1" applyFill="1" applyBorder="1"/>
    <xf numFmtId="0" fontId="3" fillId="2" borderId="2" xfId="0" applyNumberFormat="1" applyFont="1" applyFill="1" applyBorder="1"/>
    <xf numFmtId="0" fontId="3" fillId="2" borderId="3" xfId="0" applyNumberFormat="1" applyFont="1" applyFill="1" applyBorder="1"/>
    <xf numFmtId="0" fontId="3" fillId="0" borderId="9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B1" sqref="B1:D1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7.6640625" style="1" customWidth="1"/>
    <col min="9" max="9" width="7.88671875" style="1" customWidth="1"/>
    <col min="10" max="10" width="11.88671875" style="1" customWidth="1"/>
    <col min="11" max="16384" width="9.109375" style="1"/>
  </cols>
  <sheetData>
    <row r="1" spans="1:10" x14ac:dyDescent="0.3">
      <c r="A1" s="1" t="s">
        <v>0</v>
      </c>
      <c r="B1" s="46" t="s">
        <v>50</v>
      </c>
      <c r="C1" s="47"/>
      <c r="D1" s="48"/>
      <c r="E1" s="1" t="s">
        <v>1</v>
      </c>
      <c r="F1" s="2"/>
      <c r="I1" s="1" t="s">
        <v>2</v>
      </c>
      <c r="J1" s="3">
        <v>46085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49" t="s">
        <v>13</v>
      </c>
      <c r="B4" s="18" t="s">
        <v>14</v>
      </c>
      <c r="C4" s="22" t="s">
        <v>15</v>
      </c>
      <c r="D4" s="20" t="s">
        <v>27</v>
      </c>
      <c r="E4" s="22">
        <v>90</v>
      </c>
      <c r="F4" s="28">
        <v>39.125999999999998</v>
      </c>
      <c r="G4" s="30" t="s">
        <v>36</v>
      </c>
      <c r="H4" s="30" t="s">
        <v>31</v>
      </c>
      <c r="I4" s="30" t="s">
        <v>32</v>
      </c>
      <c r="J4" s="30" t="s">
        <v>33</v>
      </c>
    </row>
    <row r="5" spans="1:10" ht="31.2" x14ac:dyDescent="0.3">
      <c r="A5" s="49"/>
      <c r="B5" s="19" t="s">
        <v>16</v>
      </c>
      <c r="C5" s="23">
        <v>414</v>
      </c>
      <c r="D5" s="14" t="s">
        <v>28</v>
      </c>
      <c r="E5" s="26">
        <v>155</v>
      </c>
      <c r="F5" s="29">
        <v>9.4670000000000005</v>
      </c>
      <c r="G5" s="23">
        <v>213.3</v>
      </c>
      <c r="H5" s="31" t="s">
        <v>34</v>
      </c>
      <c r="I5" s="23">
        <v>4.1550000000000002</v>
      </c>
      <c r="J5" s="23">
        <v>37.700000000000003</v>
      </c>
    </row>
    <row r="6" spans="1:10" x14ac:dyDescent="0.3">
      <c r="A6" s="49"/>
      <c r="B6" s="19" t="s">
        <v>25</v>
      </c>
      <c r="C6" s="24">
        <v>959</v>
      </c>
      <c r="D6" s="21" t="s">
        <v>29</v>
      </c>
      <c r="E6" s="27">
        <v>200</v>
      </c>
      <c r="F6" s="29">
        <v>10.961</v>
      </c>
      <c r="G6" s="24">
        <v>99.07</v>
      </c>
      <c r="H6" s="24">
        <v>3.52</v>
      </c>
      <c r="I6" s="24">
        <v>3.59</v>
      </c>
      <c r="J6" s="24">
        <v>13.12</v>
      </c>
    </row>
    <row r="7" spans="1:10" x14ac:dyDescent="0.3">
      <c r="A7" s="49"/>
      <c r="B7" s="19" t="s">
        <v>17</v>
      </c>
      <c r="C7" s="25"/>
      <c r="D7" s="14" t="s">
        <v>24</v>
      </c>
      <c r="E7" s="26">
        <v>40</v>
      </c>
      <c r="F7" s="29">
        <v>2.8</v>
      </c>
      <c r="G7" s="23">
        <v>94.8</v>
      </c>
      <c r="H7" s="31" t="s">
        <v>23</v>
      </c>
      <c r="I7" s="23">
        <v>0.48</v>
      </c>
      <c r="J7" s="23">
        <v>19.16</v>
      </c>
    </row>
    <row r="8" spans="1:10" x14ac:dyDescent="0.3">
      <c r="A8" s="49"/>
      <c r="B8" s="19" t="s">
        <v>26</v>
      </c>
      <c r="C8" s="25">
        <v>847</v>
      </c>
      <c r="D8" s="14" t="s">
        <v>30</v>
      </c>
      <c r="E8" s="26">
        <v>100</v>
      </c>
      <c r="F8" s="29">
        <v>18</v>
      </c>
      <c r="G8" s="23">
        <v>41.36</v>
      </c>
      <c r="H8" s="31" t="s">
        <v>35</v>
      </c>
      <c r="I8" s="23">
        <v>0.35199999999999998</v>
      </c>
      <c r="J8" s="23">
        <v>8.6240000000000006</v>
      </c>
    </row>
    <row r="9" spans="1:10" ht="16.2" thickBot="1" x14ac:dyDescent="0.35">
      <c r="A9" s="49"/>
      <c r="B9" s="15"/>
      <c r="C9" s="16"/>
      <c r="D9" s="17"/>
      <c r="E9" s="32">
        <f>SUM(E4:E8)</f>
        <v>585</v>
      </c>
      <c r="F9" s="32">
        <f t="shared" ref="F9" si="0">SUM(F4:F8)</f>
        <v>80.353999999999985</v>
      </c>
      <c r="G9" s="32">
        <v>651.64400000000001</v>
      </c>
      <c r="H9" s="32">
        <v>20.738</v>
      </c>
      <c r="I9" s="32">
        <v>21.904</v>
      </c>
      <c r="J9" s="32">
        <v>90.843000000000004</v>
      </c>
    </row>
    <row r="10" spans="1:10" x14ac:dyDescent="0.3">
      <c r="A10" s="49" t="s">
        <v>20</v>
      </c>
      <c r="B10" s="33" t="s">
        <v>22</v>
      </c>
      <c r="C10" s="38">
        <v>384</v>
      </c>
      <c r="D10" s="35" t="s">
        <v>37</v>
      </c>
      <c r="E10" s="38">
        <v>160</v>
      </c>
      <c r="F10" s="28">
        <v>21.446999999999999</v>
      </c>
      <c r="G10" s="41" t="s">
        <v>47</v>
      </c>
      <c r="H10" s="41" t="s">
        <v>39</v>
      </c>
      <c r="I10" s="41" t="s">
        <v>40</v>
      </c>
      <c r="J10" s="41" t="s">
        <v>41</v>
      </c>
    </row>
    <row r="11" spans="1:10" x14ac:dyDescent="0.3">
      <c r="A11" s="49"/>
      <c r="B11" s="34" t="s">
        <v>18</v>
      </c>
      <c r="C11" s="39">
        <v>943</v>
      </c>
      <c r="D11" s="36" t="s">
        <v>21</v>
      </c>
      <c r="E11" s="40">
        <v>200</v>
      </c>
      <c r="F11" s="29">
        <v>1.66</v>
      </c>
      <c r="G11" s="42" t="s">
        <v>48</v>
      </c>
      <c r="H11" s="42" t="s">
        <v>42</v>
      </c>
      <c r="I11" s="42" t="s">
        <v>42</v>
      </c>
      <c r="J11" s="42" t="s">
        <v>43</v>
      </c>
    </row>
    <row r="12" spans="1:10" x14ac:dyDescent="0.3">
      <c r="A12" s="49"/>
      <c r="B12" s="34" t="s">
        <v>19</v>
      </c>
      <c r="C12" s="8"/>
      <c r="D12" s="37" t="s">
        <v>38</v>
      </c>
      <c r="E12" s="39">
        <v>40</v>
      </c>
      <c r="F12" s="29">
        <v>2.8</v>
      </c>
      <c r="G12" s="43" t="s">
        <v>49</v>
      </c>
      <c r="H12" s="43" t="s">
        <v>44</v>
      </c>
      <c r="I12" s="43" t="s">
        <v>45</v>
      </c>
      <c r="J12" s="43" t="s">
        <v>46</v>
      </c>
    </row>
    <row r="13" spans="1:10" x14ac:dyDescent="0.3">
      <c r="A13" s="49"/>
      <c r="B13" s="7"/>
      <c r="C13" s="9"/>
      <c r="D13" s="10"/>
      <c r="E13" s="11">
        <f>SUM(E10:E12)</f>
        <v>400</v>
      </c>
      <c r="F13" s="11">
        <f t="shared" ref="F13" si="1">SUM(F10:F12)</f>
        <v>25.907</v>
      </c>
      <c r="G13" s="45">
        <v>362.77499999999998</v>
      </c>
      <c r="H13" s="45">
        <v>10.105</v>
      </c>
      <c r="I13" s="45">
        <v>11.105</v>
      </c>
      <c r="J13" s="45">
        <v>57.08</v>
      </c>
    </row>
    <row r="14" spans="1:10" x14ac:dyDescent="0.3">
      <c r="A14" s="12"/>
      <c r="B14" s="12"/>
      <c r="E14" s="44">
        <f>E9+E13</f>
        <v>985</v>
      </c>
      <c r="F14" s="13">
        <f>F9+F13</f>
        <v>106.26099999999998</v>
      </c>
      <c r="G14" s="13">
        <f t="shared" ref="G14:J14" si="2">G9+G13</f>
        <v>1014.419</v>
      </c>
      <c r="H14" s="13">
        <f t="shared" si="2"/>
        <v>30.843</v>
      </c>
      <c r="I14" s="13">
        <f t="shared" si="2"/>
        <v>33.009</v>
      </c>
      <c r="J14" s="13">
        <f t="shared" si="2"/>
        <v>147.923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Евлаштау</cp:lastModifiedBy>
  <dcterms:created xsi:type="dcterms:W3CDTF">2025-09-02T06:54:52Z</dcterms:created>
  <dcterms:modified xsi:type="dcterms:W3CDTF">2026-03-01T06:44:05Z</dcterms:modified>
</cp:coreProperties>
</file>