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8088" tabRatio="29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20" i="1"/>
  <c r="F6" i="1"/>
  <c r="F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<sst xmlns="http://schemas.openxmlformats.org/spreadsheetml/2006/main" count="36" uniqueCount="35">
  <si>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</si>
  <si>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</si>
  <si>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</si>
  <si>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</si>
  <si>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</si>
  <si>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</si>
  <si>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</si>
  <si>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</si>
  <si>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</si>
  <si>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</si>
  <si>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</si>
  <si>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</si>
  <si>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</si>
  <si>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</si>
  <si>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</si>
  <si>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</si>
  <si>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</si>
  <si>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</si>
  <si>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</si>
  <si>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</si>
  <si>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</si>
  <si>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</si>
  <si>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</si>
  <si>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напиток</t>
  </si>
  <si>
    <t>ржаной</t>
  </si>
  <si>
    <t>в/с</t>
  </si>
  <si>
    <t>чай с медом</t>
  </si>
  <si>
    <t>компот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</si>
  <si>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</si>
  <si>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</si>
  <si>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</si>
  <si>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</si>
  <si>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</si>
  <si>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МБОУ "Кильдебякская СОШ"</t>
  </si>
  <si>
    <t>15.10.2021г.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</si>
</sst>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84;&#1077;&#1085;&#1102;%20&#1096;&#1082;&#1086;&#1083;&#1099;%20-%20%202%20&#1087;&#1086;&#1083;&#1091;&#1075;&#1086;&#1076;&#1080;&#1077;%20-%20&#1082;&#1080;&#1083;&#1100;&#1076;&#1077;&#1073;&#1103;&#1082;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неделя"/>
      <sheetName val="Лист1"/>
    </sheetNames>
    <sheetDataSet>
      <sheetData sheetId="0">
        <row r="184">
          <cell r="V184">
            <v>6.2482299999999995</v>
          </cell>
        </row>
        <row r="189">
          <cell r="V189">
            <v>2.48</v>
          </cell>
        </row>
        <row r="219">
          <cell r="V219">
            <v>2.9299999999999997</v>
          </cell>
        </row>
        <row r="220">
          <cell r="V220">
            <v>2.48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19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28</v>
      </c>
      <c r="E4" s="39" t="s">
        <v>29</v>
      </c>
      <c r="F4" s="16">
        <f>'[1]1-неделя'!$V$184</f>
        <v>6.2482299999999995</v>
      </c>
      <c r="G4" s="39">
        <v>205</v>
      </c>
      <c r="H4" s="27">
        <v>6.1</v>
      </c>
      <c r="I4" s="27">
        <v>6.21</v>
      </c>
      <c r="J4" s="28">
        <v>33.82</v>
      </c>
    </row>
    <row r="5" spans="1:10" x14ac:dyDescent="0.3">
      <c r="A5" s="7"/>
      <c r="B5" s="1" t="s">
        <v>17</v>
      </c>
      <c r="C5" s="2">
        <v>943</v>
      </c>
      <c r="D5" s="23" t="s">
        <v>26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20</v>
      </c>
      <c r="C6" s="2"/>
      <c r="D6" s="23" t="s">
        <v>25</v>
      </c>
      <c r="E6" s="41">
        <v>40</v>
      </c>
      <c r="F6" s="17">
        <f>'[1]1-неделя'!$V$189</f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>
        <v>12.6</v>
      </c>
      <c r="G9" s="52"/>
      <c r="H9" s="53"/>
      <c r="I9" s="53"/>
      <c r="J9" s="54"/>
    </row>
    <row r="10" spans="1:10" x14ac:dyDescent="0.3">
      <c r="A10" s="4" t="s">
        <v>12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/>
      <c r="C13" s="3">
        <v>82</v>
      </c>
      <c r="D13" s="25" t="s">
        <v>30</v>
      </c>
      <c r="E13" s="44">
        <v>60</v>
      </c>
      <c r="F13" s="19">
        <v>4.3281150000000004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3">
      <c r="A14" s="7"/>
      <c r="B14" s="1" t="s">
        <v>14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15</v>
      </c>
      <c r="C15" s="2">
        <v>667</v>
      </c>
      <c r="D15" s="23" t="s">
        <v>31</v>
      </c>
      <c r="E15" s="41">
        <v>50</v>
      </c>
      <c r="F15" s="17">
        <v>20.077229999999997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3">
      <c r="A16" s="7"/>
      <c r="B16" s="1" t="s">
        <v>16</v>
      </c>
      <c r="C16" s="2">
        <v>299</v>
      </c>
      <c r="D16" s="23" t="s">
        <v>32</v>
      </c>
      <c r="E16" s="41" t="s">
        <v>29</v>
      </c>
      <c r="F16" s="17">
        <v>7.2872299999999992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3">
      <c r="A17" s="7"/>
      <c r="B17" s="1"/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/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18</v>
      </c>
      <c r="C19" s="2"/>
      <c r="D19" s="23" t="s">
        <v>24</v>
      </c>
      <c r="E19" s="41">
        <v>40</v>
      </c>
      <c r="F19" s="17">
        <f>'[1]1-неделя'!$V$220</f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23</v>
      </c>
      <c r="C20" s="20">
        <v>867</v>
      </c>
      <c r="D20" s="26" t="s">
        <v>27</v>
      </c>
      <c r="E20" s="45">
        <v>200</v>
      </c>
      <c r="F20" s="21">
        <f>'[1]1-неделя'!$V$219</f>
        <v>2.9299999999999997</v>
      </c>
      <c r="G20" s="45">
        <v>36.5</v>
      </c>
      <c r="H20" s="33">
        <v>0.22</v>
      </c>
      <c r="I20" s="33">
        <v>0</v>
      </c>
      <c r="J20" s="38">
        <v>947</v>
      </c>
    </row>
    <row r="21" spans="1:10" ht="15" thickBot="1" x14ac:dyDescent="0.35">
      <c r="A21" s="8"/>
      <c r="B21" s="9"/>
      <c r="C21" s="9"/>
      <c r="D21" s="24"/>
      <c r="E21" s="46"/>
      <c r="F21" s="18">
        <v>37.103000000000002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2021-10-16T09:24:06Z</dcterms:modified>
</cp:coreProperties>
</file>