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4000" windowHeight="889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8" i="1" l="1"/>
  <c r="I8" i="1"/>
  <c r="J8" i="1"/>
  <c r="G8" i="1"/>
  <c r="H14" i="1"/>
  <c r="I14" i="1"/>
  <c r="J14" i="1"/>
  <c r="G14" i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<sst xmlns="http://schemas.openxmlformats.org/spreadsheetml/2006/main" count="39" uniqueCount="38">
  <si>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</si>
  <si>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</si>
  <si>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</si>
  <si>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</si>
  <si>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</si>
  <si>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</si>
  <si>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</si>
  <si>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</si>
  <si>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</si>
  <si>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</si>
  <si>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</si>
  <si>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</si>
  <si>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</si>
  <si>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</si>
  <si>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</si>
  <si>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</si>
  <si>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</si>
  <si>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</si>
  <si>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</si>
  <si>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</si>
  <si>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</si>
  <si>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</si>
  <si>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</si>
  <si>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</si>
  <si>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</si>
  <si>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</si>
  <si>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</si>
  <si>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</si>
  <si>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</si>
  <si>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</si>
  <si>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</si>
  <si>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</si>
  <si>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</si>
  <si>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36,6</t>
  </si>
  <si>
    <t>макароны отварные со сливочным маслом</t>
  </si>
  <si>
    <t>5,74</t>
  </si>
  <si>
    <t>7,8</t>
  </si>
  <si>
    <t>МБОУ "Лесхозская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</si>
</sst>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horizontal="center"/>
    </xf>
    <xf numFmtId="0" fontId="6" fillId="0" borderId="10" xfId="0" applyNumberFormat="1" applyFont="1" applyBorder="1"/>
    <xf numFmtId="1" fontId="6" fillId="2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8" fillId="2" borderId="13" xfId="0" applyNumberFormat="1" applyFont="1" applyFill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 applyAlignment="1">
      <alignment horizontal="center"/>
    </xf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0" fontId="6" fillId="3" borderId="1" xfId="0" applyNumberFormat="1" applyFont="1" applyFill="1" applyBorder="1"/>
    <xf numFmtId="0" fontId="6" fillId="2" borderId="16" xfId="0" applyNumberFormat="1" applyFont="1" applyFill="1" applyBorder="1"/>
    <xf numFmtId="0" fontId="6" fillId="2" borderId="16" xfId="0" applyNumberFormat="1" applyFont="1" applyFill="1" applyBorder="1" applyAlignment="1">
      <alignment horizontal="center"/>
    </xf>
    <xf numFmtId="2" fontId="6" fillId="2" borderId="16" xfId="0" applyNumberFormat="1" applyFont="1" applyFill="1" applyBorder="1"/>
    <xf numFmtId="0" fontId="6" fillId="3" borderId="1" xfId="0" applyNumberFormat="1" applyFont="1" applyFill="1" applyBorder="1" applyAlignment="1">
      <alignment wrapText="1"/>
    </xf>
    <xf numFmtId="0" fontId="6" fillId="2" borderId="18" xfId="0" applyNumberFormat="1" applyFont="1" applyFill="1" applyBorder="1"/>
    <xf numFmtId="0" fontId="6" fillId="2" borderId="18" xfId="0" applyNumberFormat="1" applyFont="1" applyFill="1" applyBorder="1" applyAlignment="1">
      <alignment wrapText="1"/>
    </xf>
    <xf numFmtId="0" fontId="6" fillId="2" borderId="18" xfId="0" applyNumberFormat="1" applyFont="1" applyFill="1" applyBorder="1" applyAlignment="1">
      <alignment horizontal="center"/>
    </xf>
    <xf numFmtId="2" fontId="6" fillId="2" borderId="18" xfId="0" applyNumberFormat="1" applyFont="1" applyFill="1" applyBorder="1"/>
    <xf numFmtId="0" fontId="6" fillId="0" borderId="0" xfId="0" applyNumberFormat="1" applyFont="1" applyAlignment="1">
      <alignment horizontal="center"/>
    </xf>
    <xf numFmtId="2" fontId="5" fillId="2" borderId="1" xfId="0" applyNumberFormat="1" applyFont="1" applyFill="1" applyBorder="1"/>
    <xf numFmtId="14" fontId="4" fillId="2" borderId="1" xfId="0" applyNumberFormat="1" applyFont="1" applyFill="1" applyBorder="1"/>
    <xf numFmtId="0" fontId="6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 applyAlignment="1">
      <alignment horizontal="center"/>
    </xf>
    <xf numFmtId="0" fontId="6" fillId="2" borderId="11" xfId="0" applyNumberFormat="1" applyFont="1" applyFill="1" applyBorder="1" applyAlignment="1">
      <alignment horizontal="center"/>
    </xf>
    <xf numFmtId="49" fontId="6" fillId="2" borderId="13" xfId="0" applyNumberFormat="1" applyFont="1" applyFill="1" applyBorder="1" applyAlignment="1">
      <alignment horizontal="center"/>
    </xf>
    <xf numFmtId="0" fontId="6" fillId="2" borderId="14" xfId="0" applyNumberFormat="1" applyFont="1" applyFill="1" applyBorder="1" applyAlignment="1">
      <alignment horizontal="center"/>
    </xf>
    <xf numFmtId="49" fontId="6" fillId="2" borderId="8" xfId="0" applyNumberFormat="1" applyFont="1" applyFill="1" applyBorder="1" applyAlignment="1">
      <alignment horizontal="center"/>
    </xf>
    <xf numFmtId="0" fontId="6" fillId="2" borderId="9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0" fontId="6" fillId="2" borderId="17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10" xfId="0" applyNumberFormat="1" applyFont="1" applyBorder="1"/>
    <xf numFmtId="0" fontId="6" fillId="0" borderId="12" xfId="0" applyNumberFormat="1" applyFont="1" applyBorder="1"/>
    <xf numFmtId="0" fontId="6" fillId="0" borderId="15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1</v>
      </c>
      <c r="F1" s="2"/>
      <c r="I1" t="s">
        <v>2</v>
      </c>
      <c r="J1" s="32">
        <v>45798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" t="s">
        <v>14</v>
      </c>
      <c r="C4" s="1" t="s">
        <v>15</v>
      </c>
      <c r="D4" s="11" t="s">
        <v>16</v>
      </c>
      <c r="E4" s="12">
        <v>90</v>
      </c>
      <c r="F4" s="43" t="s">
        <v>33</v>
      </c>
      <c r="G4" s="34" t="s">
        <v>28</v>
      </c>
      <c r="H4" s="34" t="s">
        <v>29</v>
      </c>
      <c r="I4" s="34" t="s">
        <v>30</v>
      </c>
      <c r="J4" s="35" t="s">
        <v>31</v>
      </c>
    </row>
    <row r="5" spans="1:10" ht="31.5" x14ac:dyDescent="0.25">
      <c r="A5" s="48"/>
      <c r="B5" s="1" t="s">
        <v>17</v>
      </c>
      <c r="C5" s="1">
        <v>414</v>
      </c>
      <c r="D5" s="11" t="s">
        <v>34</v>
      </c>
      <c r="E5" s="10">
        <v>155</v>
      </c>
      <c r="F5" s="13">
        <v>7.952</v>
      </c>
      <c r="G5" s="12">
        <v>265.20999999999998</v>
      </c>
      <c r="H5" s="44" t="s">
        <v>35</v>
      </c>
      <c r="I5" s="12">
        <v>6.51</v>
      </c>
      <c r="J5" s="36">
        <v>44.02</v>
      </c>
    </row>
    <row r="6" spans="1:10" ht="16.5" thickBot="1" x14ac:dyDescent="0.3">
      <c r="A6" s="49"/>
      <c r="B6" s="33" t="s">
        <v>19</v>
      </c>
      <c r="C6" s="14">
        <v>867</v>
      </c>
      <c r="D6" s="11" t="s">
        <v>23</v>
      </c>
      <c r="E6" s="15">
        <v>200</v>
      </c>
      <c r="F6" s="16">
        <v>1.4</v>
      </c>
      <c r="G6" s="17">
        <v>32</v>
      </c>
      <c r="H6" s="37">
        <v>0</v>
      </c>
      <c r="I6" s="17">
        <v>0</v>
      </c>
      <c r="J6" s="38">
        <v>8</v>
      </c>
    </row>
    <row r="7" spans="1:10" ht="15.75" x14ac:dyDescent="0.25">
      <c r="A7" s="50"/>
      <c r="B7" s="1" t="s">
        <v>18</v>
      </c>
      <c r="C7" s="18"/>
      <c r="D7" s="11" t="s">
        <v>26</v>
      </c>
      <c r="E7" s="19">
        <v>40</v>
      </c>
      <c r="F7" s="20">
        <v>2.72</v>
      </c>
      <c r="G7" s="8">
        <v>94.8</v>
      </c>
      <c r="H7" s="39" t="s">
        <v>25</v>
      </c>
      <c r="I7" s="8">
        <v>0.48</v>
      </c>
      <c r="J7" s="40">
        <v>19.16</v>
      </c>
    </row>
    <row r="8" spans="1:10" ht="15.75" thickBot="1" x14ac:dyDescent="0.3">
      <c r="A8" s="9"/>
      <c r="B8" s="1"/>
      <c r="C8" s="1"/>
      <c r="D8" s="21"/>
      <c r="E8" s="10"/>
      <c r="F8" s="13"/>
      <c r="G8" s="41">
        <f>G7+G6+G5+G4</f>
        <v>477.15</v>
      </c>
      <c r="H8" s="41">
        <f t="shared" ref="H8:J8" si="0">H7+H6+H5+H4</f>
        <v>14.335000000000001</v>
      </c>
      <c r="I8" s="41">
        <f t="shared" si="0"/>
        <v>13.423999999999999</v>
      </c>
      <c r="J8" s="41">
        <f t="shared" si="0"/>
        <v>83.475000000000009</v>
      </c>
    </row>
    <row r="9" spans="1:10" ht="16.5" thickBot="1" x14ac:dyDescent="0.3">
      <c r="A9" s="9" t="s">
        <v>21</v>
      </c>
      <c r="B9" s="7"/>
      <c r="C9" s="22"/>
      <c r="D9" s="11"/>
      <c r="E9" s="23"/>
      <c r="F9" s="24"/>
      <c r="G9" s="23"/>
      <c r="H9" s="23"/>
      <c r="I9" s="23"/>
      <c r="J9" s="42"/>
    </row>
    <row r="10" spans="1:10" ht="15.75" x14ac:dyDescent="0.25">
      <c r="A10" s="9"/>
      <c r="B10" s="7" t="s">
        <v>24</v>
      </c>
      <c r="C10" s="22">
        <v>340</v>
      </c>
      <c r="D10" s="11" t="s">
        <v>27</v>
      </c>
      <c r="E10" s="23">
        <v>130</v>
      </c>
      <c r="F10" s="24">
        <v>49.85</v>
      </c>
      <c r="G10" s="23">
        <v>253.85</v>
      </c>
      <c r="H10" s="23">
        <v>12.228999999999999</v>
      </c>
      <c r="I10" s="23">
        <v>21.629000000000001</v>
      </c>
      <c r="J10" s="42">
        <v>2.573</v>
      </c>
    </row>
    <row r="11" spans="1:10" ht="15.75" x14ac:dyDescent="0.25">
      <c r="A11" s="9"/>
      <c r="B11" s="1" t="s">
        <v>19</v>
      </c>
      <c r="C11" s="1">
        <v>943</v>
      </c>
      <c r="D11" s="11" t="s">
        <v>22</v>
      </c>
      <c r="E11" s="12">
        <v>200</v>
      </c>
      <c r="F11" s="31">
        <v>1.4</v>
      </c>
      <c r="G11" s="12">
        <v>40</v>
      </c>
      <c r="H11" s="12">
        <v>0</v>
      </c>
      <c r="I11" s="12">
        <v>0</v>
      </c>
      <c r="J11" s="36">
        <v>10</v>
      </c>
    </row>
    <row r="12" spans="1:10" ht="15.75" x14ac:dyDescent="0.25">
      <c r="A12" s="9"/>
      <c r="B12" s="1" t="s">
        <v>20</v>
      </c>
      <c r="C12" s="1"/>
      <c r="D12" s="11" t="s">
        <v>32</v>
      </c>
      <c r="E12" s="12">
        <v>60</v>
      </c>
      <c r="F12" s="13">
        <v>10.884</v>
      </c>
      <c r="G12" s="12">
        <v>192</v>
      </c>
      <c r="H12" s="44" t="s">
        <v>36</v>
      </c>
      <c r="I12" s="12">
        <v>9.6</v>
      </c>
      <c r="J12" s="36">
        <v>18</v>
      </c>
    </row>
    <row r="13" spans="1:10" ht="15.75" thickBot="1" x14ac:dyDescent="0.3">
      <c r="A13" s="9"/>
      <c r="B13" s="1"/>
      <c r="C13" s="1"/>
      <c r="D13" s="25"/>
      <c r="E13" s="12"/>
      <c r="F13" s="13"/>
      <c r="G13" s="12"/>
      <c r="H13" s="12"/>
      <c r="I13" s="12"/>
      <c r="J13" s="36"/>
    </row>
    <row r="14" spans="1:10" x14ac:dyDescent="0.25">
      <c r="A14" s="9"/>
      <c r="B14" s="7"/>
      <c r="C14" s="26"/>
      <c r="D14" s="27"/>
      <c r="E14" s="28"/>
      <c r="F14" s="29"/>
      <c r="G14" s="28">
        <f>G10+G11+G12</f>
        <v>485.85</v>
      </c>
      <c r="H14" s="28">
        <f t="shared" ref="H14:J14" si="1">H10+H11+H12</f>
        <v>20.029</v>
      </c>
      <c r="I14" s="28">
        <f t="shared" si="1"/>
        <v>31.228999999999999</v>
      </c>
      <c r="J14" s="28">
        <f t="shared" si="1"/>
        <v>30.573</v>
      </c>
    </row>
    <row r="15" spans="1:10" x14ac:dyDescent="0.25">
      <c r="E15" s="30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Математик</cp:lastModifiedBy>
  <dcterms:modified xsi:type="dcterms:W3CDTF">2025-05-17T06:17:03Z</dcterms:modified>
</cp:coreProperties>
</file>