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FOOD 1 неделя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G14" i="1" l="1"/>
  <c r="H14" i="1"/>
  <c r="I14" i="1"/>
  <c r="J14" i="1"/>
  <c r="F14" i="1"/>
  <c r="G13" i="1"/>
  <c r="H13" i="1"/>
  <c r="I13" i="1"/>
  <c r="J13" i="1"/>
  <c r="G9" i="1"/>
  <c r="H9" i="1"/>
  <c r="I9" i="1"/>
  <c r="J9" i="1"/>
  <c r="F13" i="1"/>
  <c r="F9" i="1"/>
</calcChain>
</file>

<file path=xl/sharedStrings.xml><?xml version="1.0" encoding="utf-8"?>
<sst xmlns="http://schemas.openxmlformats.org/spreadsheetml/2006/main" count="50" uniqueCount="42">
  <si>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</si>
  <si>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</si>
  <si>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</si>
  <si>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</si>
  <si>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</si>
  <si>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</si>
  <si>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</si>
  <si>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</si>
  <si>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</si>
  <si>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</si>
  <si>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</si>
  <si>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</si>
  <si>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</si>
  <si>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</si>
  <si>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</si>
  <si>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</si>
  <si>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</si>
  <si>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</si>
  <si>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</si>
  <si>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</si>
  <si>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</si>
  <si>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</si>
  <si>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</si>
  <si>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</si>
  <si>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</si>
  <si>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</si>
  <si>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</si>
  <si>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</si>
  <si>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</si>
  <si>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</si>
  <si>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</si>
  <si>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</si>
  <si>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</si>
  <si>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</si>
  <si>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</si>
  <si>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</si>
  <si>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</si>
  <si>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</si>
  <si>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1,66</t>
  </si>
  <si>
    <t>20,947</t>
  </si>
  <si>
    <t>2,48</t>
  </si>
  <si>
    <t>МБОУ "Изминская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</si>
</sst>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2" borderId="8" xfId="0" applyNumberFormat="1" applyFont="1" applyFill="1" applyBorder="1" applyAlignment="1">
      <alignment horizontal="left" vertical="center" wrapText="1"/>
    </xf>
    <xf numFmtId="0" fontId="1" fillId="2" borderId="10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L5" sqref="L5"/>
    </sheetView>
  </sheetViews>
  <sheetFormatPr defaultColWidth="9.109375" defaultRowHeight="15.6" x14ac:dyDescent="0.3"/>
  <cols>
    <col min="1" max="1" width="12.109375" style="19" customWidth="1"/>
    <col min="2" max="2" width="11.5546875" style="19" customWidth="1"/>
    <col min="3" max="3" width="8" style="19" customWidth="1"/>
    <col min="4" max="4" width="41.5546875" style="19" customWidth="1"/>
    <col min="5" max="5" width="10.109375" style="19" customWidth="1"/>
    <col min="6" max="6" width="10.44140625" style="19" customWidth="1"/>
    <col min="7" max="7" width="13.44140625" style="19" customWidth="1"/>
    <col min="8" max="8" width="8.5546875" style="19" customWidth="1"/>
    <col min="9" max="9" width="9.21875" style="19" customWidth="1"/>
    <col min="10" max="10" width="11.5546875" style="19" customWidth="1"/>
    <col min="11" max="16384" width="9.109375" style="19"/>
  </cols>
  <sheetData>
    <row r="1" spans="1:11" x14ac:dyDescent="0.3">
      <c r="A1" s="19" t="s">
        <v>0</v>
      </c>
      <c r="B1" s="31" t="s">
        <v>41</v>
      </c>
      <c r="C1" s="32"/>
      <c r="D1" s="33"/>
      <c r="E1" s="19" t="s">
        <v>1</v>
      </c>
      <c r="F1" s="9"/>
      <c r="I1" s="19" t="s">
        <v>2</v>
      </c>
      <c r="J1" s="21">
        <v>46001</v>
      </c>
    </row>
    <row r="2" spans="1:11" ht="7.5" customHeight="1" x14ac:dyDescent="0.3"/>
    <row r="3" spans="1:11" ht="31.2" x14ac:dyDescent="0.3">
      <c r="A3" s="29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3">
      <c r="A4" s="34" t="s">
        <v>19</v>
      </c>
      <c r="B4" s="2"/>
      <c r="C4" s="2"/>
      <c r="D4" s="22"/>
      <c r="E4" s="2"/>
      <c r="F4" s="3"/>
      <c r="G4" s="2"/>
      <c r="H4" s="2"/>
      <c r="I4" s="2"/>
      <c r="J4" s="4"/>
    </row>
    <row r="5" spans="1:11" ht="31.2" x14ac:dyDescent="0.3">
      <c r="A5" s="35"/>
      <c r="B5" s="5" t="s">
        <v>13</v>
      </c>
      <c r="C5" s="5">
        <v>206</v>
      </c>
      <c r="D5" s="25" t="s">
        <v>37</v>
      </c>
      <c r="E5" s="5">
        <v>250</v>
      </c>
      <c r="F5" s="6">
        <v>37.064</v>
      </c>
      <c r="G5" s="5">
        <v>238.38200000000001</v>
      </c>
      <c r="H5" s="5">
        <v>13.548</v>
      </c>
      <c r="I5" s="5">
        <v>12.204000000000001</v>
      </c>
      <c r="J5" s="7">
        <v>12.423999999999999</v>
      </c>
    </row>
    <row r="6" spans="1:11" x14ac:dyDescent="0.3">
      <c r="A6" s="35"/>
      <c r="B6" s="5" t="s">
        <v>16</v>
      </c>
      <c r="C6" s="5">
        <v>943</v>
      </c>
      <c r="D6" s="25" t="s">
        <v>21</v>
      </c>
      <c r="E6" s="8">
        <v>200</v>
      </c>
      <c r="F6" s="6" t="s">
        <v>38</v>
      </c>
      <c r="G6" s="9" t="s">
        <v>22</v>
      </c>
      <c r="H6" s="9" t="s">
        <v>17</v>
      </c>
      <c r="I6" s="9" t="s">
        <v>17</v>
      </c>
      <c r="J6" s="10" t="s">
        <v>23</v>
      </c>
    </row>
    <row r="7" spans="1:11" x14ac:dyDescent="0.3">
      <c r="A7" s="35"/>
      <c r="B7" s="5" t="s">
        <v>14</v>
      </c>
      <c r="C7" s="5"/>
      <c r="D7" s="25" t="s">
        <v>24</v>
      </c>
      <c r="E7" s="5">
        <v>40</v>
      </c>
      <c r="F7" s="6">
        <v>2.17</v>
      </c>
      <c r="G7" s="5">
        <v>94.8</v>
      </c>
      <c r="H7" s="5">
        <v>1.32</v>
      </c>
      <c r="I7" s="5">
        <v>0.48</v>
      </c>
      <c r="J7" s="7">
        <v>19.16</v>
      </c>
    </row>
    <row r="8" spans="1:11" x14ac:dyDescent="0.3">
      <c r="A8" s="35"/>
      <c r="B8" s="5" t="s">
        <v>25</v>
      </c>
      <c r="C8" s="5">
        <v>144</v>
      </c>
      <c r="D8" s="25" t="s">
        <v>26</v>
      </c>
      <c r="E8" s="5">
        <v>50</v>
      </c>
      <c r="F8" s="6">
        <v>8.7439999999999998</v>
      </c>
      <c r="G8" s="5">
        <v>133.71700000000001</v>
      </c>
      <c r="H8" s="5">
        <v>2.7509999999999999</v>
      </c>
      <c r="I8" s="5">
        <v>9.36</v>
      </c>
      <c r="J8" s="7">
        <v>11.214</v>
      </c>
    </row>
    <row r="9" spans="1:11" ht="16.2" thickBot="1" x14ac:dyDescent="0.35">
      <c r="A9" s="36"/>
      <c r="B9" s="11"/>
      <c r="C9" s="11"/>
      <c r="D9" s="26"/>
      <c r="E9" s="11">
        <f>SUM(E5:E8)</f>
        <v>540</v>
      </c>
      <c r="F9" s="12">
        <f>F5+F6+F7+F8</f>
        <v>49.637999999999998</v>
      </c>
      <c r="G9" s="12">
        <f t="shared" ref="G9:J9" si="0">G5+G6+G7+G8</f>
        <v>498.899</v>
      </c>
      <c r="H9" s="12">
        <f t="shared" si="0"/>
        <v>17.619</v>
      </c>
      <c r="I9" s="30">
        <f t="shared" si="0"/>
        <v>22.044</v>
      </c>
      <c r="J9" s="12">
        <f t="shared" si="0"/>
        <v>50.798000000000002</v>
      </c>
    </row>
    <row r="10" spans="1:11" ht="31.2" x14ac:dyDescent="0.3">
      <c r="A10" s="37" t="s">
        <v>20</v>
      </c>
      <c r="B10" s="13" t="s">
        <v>15</v>
      </c>
      <c r="C10" s="13">
        <v>378</v>
      </c>
      <c r="D10" s="27" t="s">
        <v>27</v>
      </c>
      <c r="E10" s="13">
        <v>160</v>
      </c>
      <c r="F10" s="14" t="s">
        <v>39</v>
      </c>
      <c r="G10" s="15" t="s">
        <v>28</v>
      </c>
      <c r="H10" s="15" t="s">
        <v>29</v>
      </c>
      <c r="I10" s="15" t="s">
        <v>30</v>
      </c>
      <c r="J10" s="16" t="s">
        <v>31</v>
      </c>
    </row>
    <row r="11" spans="1:11" x14ac:dyDescent="0.3">
      <c r="A11" s="35"/>
      <c r="B11" s="5" t="s">
        <v>16</v>
      </c>
      <c r="C11" s="5">
        <v>943</v>
      </c>
      <c r="D11" s="25" t="s">
        <v>21</v>
      </c>
      <c r="E11" s="8">
        <v>200</v>
      </c>
      <c r="F11" s="6" t="s">
        <v>38</v>
      </c>
      <c r="G11" s="9" t="s">
        <v>22</v>
      </c>
      <c r="H11" s="9" t="s">
        <v>17</v>
      </c>
      <c r="I11" s="9" t="s">
        <v>17</v>
      </c>
      <c r="J11" s="10" t="s">
        <v>23</v>
      </c>
    </row>
    <row r="12" spans="1:11" x14ac:dyDescent="0.3">
      <c r="A12" s="35"/>
      <c r="B12" s="5" t="s">
        <v>18</v>
      </c>
      <c r="C12" s="5"/>
      <c r="D12" s="25" t="s">
        <v>32</v>
      </c>
      <c r="E12" s="5">
        <v>40</v>
      </c>
      <c r="F12" s="6" t="s">
        <v>40</v>
      </c>
      <c r="G12" s="9" t="s">
        <v>33</v>
      </c>
      <c r="H12" s="9" t="s">
        <v>34</v>
      </c>
      <c r="I12" s="9" t="s">
        <v>35</v>
      </c>
      <c r="J12" s="10" t="s">
        <v>36</v>
      </c>
    </row>
    <row r="13" spans="1:11" ht="16.2" thickBot="1" x14ac:dyDescent="0.35">
      <c r="A13" s="36"/>
      <c r="B13" s="23"/>
      <c r="C13" s="23"/>
      <c r="D13" s="28"/>
      <c r="E13" s="17"/>
      <c r="F13" s="18">
        <f>F10+F11+F12</f>
        <v>25.087</v>
      </c>
      <c r="G13" s="18">
        <f t="shared" ref="G13:J13" si="1">G10+G11+G12</f>
        <v>362.77499999999998</v>
      </c>
      <c r="H13" s="18">
        <f t="shared" si="1"/>
        <v>10.105</v>
      </c>
      <c r="I13" s="18">
        <f t="shared" si="1"/>
        <v>11.105</v>
      </c>
      <c r="J13" s="18">
        <f t="shared" si="1"/>
        <v>57.08</v>
      </c>
      <c r="K13" s="24"/>
    </row>
    <row r="14" spans="1:11" x14ac:dyDescent="0.3">
      <c r="F14" s="20">
        <f>F9+F13</f>
        <v>74.724999999999994</v>
      </c>
      <c r="G14" s="20">
        <f t="shared" ref="G14:J14" si="2">G9+G13</f>
        <v>861.67399999999998</v>
      </c>
      <c r="H14" s="20">
        <f t="shared" si="2"/>
        <v>27.724</v>
      </c>
      <c r="I14" s="20">
        <f t="shared" si="2"/>
        <v>33.149000000000001</v>
      </c>
      <c r="J14" s="20">
        <f t="shared" si="2"/>
        <v>107.878</v>
      </c>
      <c r="K14" s="24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ИЗМЯСОШ</cp:lastModifiedBy>
  <dcterms:created xsi:type="dcterms:W3CDTF">2023-01-07T17:27:41Z</dcterms:created>
  <dcterms:modified xsi:type="dcterms:W3CDTF">2025-12-07T15:10:30Z</dcterms:modified>
</cp:coreProperties>
</file>