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<sst xmlns="http://schemas.openxmlformats.org/spreadsheetml/2006/main" count="53" uniqueCount="48">
  <si>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 xml:space="preserve">Школа</t>
  </si>
  <si>
    <t xml:space="preserve">МБОУ "Большеарташская 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</si>
  <si>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</si>
  <si>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</si>
  <si>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</si>
  <si>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</si>
  <si>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</si>
  <si>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</si>
  <si>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</si>
  <si>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</si>
  <si>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</si>
  <si>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</si>
  <si>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</si>
  <si>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</si>
  <si>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</si>
  <si>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</si>
  <si>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621:759</t>
  </si>
  <si>
    <t xml:space="preserve">биточки из говядины с соусом</t>
  </si>
  <si>
    <t xml:space="preserve">7,487,</t>
  </si>
  <si>
    <t xml:space="preserve">гарнир</t>
  </si>
  <si>
    <t xml:space="preserve">макароны отварные со слив маслом</t>
  </si>
  <si>
    <t xml:space="preserve">213,3</t>
  </si>
  <si>
    <t xml:space="preserve">5,35</t>
  </si>
  <si>
    <t xml:space="preserve">4,155</t>
  </si>
  <si>
    <t xml:space="preserve">37,7</t>
  </si>
  <si>
    <t xml:space="preserve">сладкое</t>
  </si>
  <si>
    <t xml:space="preserve">чай с сахаром</t>
  </si>
  <si>
    <t xml:space="preserve">32</t>
  </si>
  <si>
    <t xml:space="preserve">0</t>
  </si>
  <si>
    <t xml:space="preserve">8</t>
  </si>
  <si>
    <t xml:space="preserve">хлеб </t>
  </si>
  <si>
    <t xml:space="preserve">хлеб сельский</t>
  </si>
  <si>
    <t xml:space="preserve">82,95</t>
  </si>
  <si>
    <t xml:space="preserve">1,155</t>
  </si>
  <si>
    <t xml:space="preserve">0,42</t>
  </si>
  <si>
    <t xml:space="preserve">16,765</t>
  </si>
  <si>
    <t xml:space="preserve">69,952</t>
  </si>
  <si>
    <t xml:space="preserve">Завтрак 2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</si>
  <si>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</si>
  <si>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</si>
  <si>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</si>
  <si>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</si>
  <si>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</si>
  <si>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</si>
  <si>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183,7</t>
  </si>
  <si>
    <t xml:space="preserve">3,9</t>
  </si>
  <si>
    <t xml:space="preserve">7,65</t>
  </si>
  <si>
    <t xml:space="preserve">24,74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</si>
</sst>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0.00"/>
    <numFmt numFmtId="170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3.86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46164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37.346</v>
      </c>
      <c r="G4" s="14" t="n">
        <v>165.414</v>
      </c>
      <c r="H4" s="14" t="n">
        <v>9.42</v>
      </c>
      <c r="I4" s="14" t="n">
        <v>10.879</v>
      </c>
      <c r="J4" s="15" t="s">
        <v>18</v>
      </c>
    </row>
    <row r="5" customFormat="false" ht="15.75" hidden="false" customHeight="false" outlineLevel="0" collapsed="false">
      <c r="A5" s="8"/>
      <c r="B5" s="9" t="s">
        <v>19</v>
      </c>
      <c r="C5" s="10" t="n">
        <v>414</v>
      </c>
      <c r="D5" s="11" t="s">
        <v>20</v>
      </c>
      <c r="E5" s="12" t="n">
        <v>155</v>
      </c>
      <c r="F5" s="16" t="n">
        <v>9.467</v>
      </c>
      <c r="G5" s="17" t="s">
        <v>21</v>
      </c>
      <c r="H5" s="17" t="s">
        <v>22</v>
      </c>
      <c r="I5" s="17" t="s">
        <v>23</v>
      </c>
      <c r="J5" s="18" t="s">
        <v>24</v>
      </c>
    </row>
    <row r="6" customFormat="false" ht="15.75" hidden="false" customHeight="false" outlineLevel="0" collapsed="false">
      <c r="A6" s="8"/>
      <c r="B6" s="9" t="s">
        <v>25</v>
      </c>
      <c r="C6" s="10" t="n">
        <v>943</v>
      </c>
      <c r="D6" s="11" t="s">
        <v>26</v>
      </c>
      <c r="E6" s="19" t="n">
        <v>200</v>
      </c>
      <c r="F6" s="16" t="n">
        <v>1.66</v>
      </c>
      <c r="G6" s="20" t="s">
        <v>27</v>
      </c>
      <c r="H6" s="20" t="s">
        <v>28</v>
      </c>
      <c r="I6" s="20" t="s">
        <v>28</v>
      </c>
      <c r="J6" s="21" t="s">
        <v>29</v>
      </c>
    </row>
    <row r="7" customFormat="false" ht="15.75" hidden="false" customHeight="false" outlineLevel="0" collapsed="false">
      <c r="A7" s="8"/>
      <c r="B7" s="22" t="s">
        <v>30</v>
      </c>
      <c r="C7" s="23"/>
      <c r="D7" s="11" t="s">
        <v>31</v>
      </c>
      <c r="E7" s="12" t="n">
        <v>35</v>
      </c>
      <c r="F7" s="16" t="n">
        <v>2.45</v>
      </c>
      <c r="G7" s="17" t="s">
        <v>32</v>
      </c>
      <c r="H7" s="17" t="s">
        <v>33</v>
      </c>
      <c r="I7" s="17" t="s">
        <v>34</v>
      </c>
      <c r="J7" s="18" t="s">
        <v>35</v>
      </c>
    </row>
    <row r="8" customFormat="false" ht="15.75" hidden="false" customHeight="false" outlineLevel="0" collapsed="false">
      <c r="A8" s="8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6.5" hidden="false" customHeight="false" outlineLevel="0" collapsed="false">
      <c r="A9" s="8"/>
      <c r="B9" s="28"/>
      <c r="C9" s="28"/>
      <c r="D9" s="29"/>
      <c r="E9" s="30" t="n">
        <f aca="false">SUM(E4:E8)</f>
        <v>480</v>
      </c>
      <c r="F9" s="31" t="n">
        <f aca="false">F8+F7+F6+F5+F4</f>
        <v>50.923</v>
      </c>
      <c r="G9" s="31" t="n">
        <f aca="false">G8+G7+G6+G5+G4</f>
        <v>493.664</v>
      </c>
      <c r="H9" s="31" t="n">
        <f aca="false">H8+H7+H6+H5+H4</f>
        <v>15.925</v>
      </c>
      <c r="I9" s="31" t="n">
        <f aca="false">I8+I7+I6+I5+I4</f>
        <v>15.454</v>
      </c>
      <c r="J9" s="31" t="s">
        <v>36</v>
      </c>
    </row>
    <row r="10" customFormat="false" ht="15.75" hidden="false" customHeight="false" outlineLevel="0" collapsed="false">
      <c r="A10" s="32" t="s">
        <v>37</v>
      </c>
      <c r="B10" s="33" t="s">
        <v>38</v>
      </c>
      <c r="C10" s="34" t="n">
        <v>469</v>
      </c>
      <c r="D10" s="35" t="s">
        <v>39</v>
      </c>
      <c r="E10" s="36" t="n">
        <v>75</v>
      </c>
      <c r="F10" s="13" t="n">
        <v>42.77</v>
      </c>
      <c r="G10" s="37" t="n">
        <v>225.317</v>
      </c>
      <c r="H10" s="37" t="n">
        <v>16.722</v>
      </c>
      <c r="I10" s="37" t="n">
        <v>8.577</v>
      </c>
      <c r="J10" s="37" t="n">
        <v>20.407</v>
      </c>
    </row>
    <row r="11" customFormat="false" ht="15.75" hidden="false" customHeight="false" outlineLevel="0" collapsed="false">
      <c r="A11" s="32"/>
      <c r="B11" s="38" t="s">
        <v>40</v>
      </c>
      <c r="C11" s="10" t="n">
        <v>943</v>
      </c>
      <c r="D11" s="11" t="s">
        <v>41</v>
      </c>
      <c r="E11" s="19" t="n">
        <v>200</v>
      </c>
      <c r="F11" s="39" t="n">
        <v>1.66</v>
      </c>
      <c r="G11" s="40" t="s">
        <v>27</v>
      </c>
      <c r="H11" s="40" t="s">
        <v>28</v>
      </c>
      <c r="I11" s="40" t="s">
        <v>28</v>
      </c>
      <c r="J11" s="40" t="s">
        <v>29</v>
      </c>
    </row>
    <row r="12" customFormat="false" ht="15.75" hidden="false" customHeight="false" outlineLevel="0" collapsed="false">
      <c r="A12" s="32"/>
      <c r="B12" s="38" t="s">
        <v>42</v>
      </c>
      <c r="C12" s="10" t="n">
        <v>3</v>
      </c>
      <c r="D12" s="41" t="s">
        <v>43</v>
      </c>
      <c r="E12" s="12" t="n">
        <v>60</v>
      </c>
      <c r="F12" s="42" t="n">
        <v>15.5</v>
      </c>
      <c r="G12" s="17" t="s">
        <v>44</v>
      </c>
      <c r="H12" s="17" t="s">
        <v>45</v>
      </c>
      <c r="I12" s="17" t="s">
        <v>46</v>
      </c>
      <c r="J12" s="20" t="s">
        <v>47</v>
      </c>
    </row>
    <row r="13" customFormat="false" ht="16.5" hidden="false" customHeight="false" outlineLevel="0" collapsed="false">
      <c r="A13" s="32"/>
      <c r="B13" s="43"/>
      <c r="C13" s="43"/>
      <c r="D13" s="44"/>
      <c r="E13" s="45" t="n">
        <f aca="false">SUM(E10:E12)</f>
        <v>335</v>
      </c>
      <c r="F13" s="46" t="n">
        <f aca="false">F12+F11+F10</f>
        <v>59.93</v>
      </c>
      <c r="G13" s="46" t="n">
        <f aca="false">G12+G11+G10</f>
        <v>441.017</v>
      </c>
      <c r="H13" s="46" t="n">
        <f aca="false">H12+H11+H10</f>
        <v>20.622</v>
      </c>
      <c r="I13" s="46" t="n">
        <f aca="false">I12+I11+I10</f>
        <v>16.227</v>
      </c>
      <c r="J13" s="46" t="n">
        <f aca="false">J12+J11+J10</f>
        <v>53.147</v>
      </c>
    </row>
    <row r="14" customFormat="false" ht="15.75" hidden="false" customHeight="false" outlineLevel="0" collapsed="false">
      <c r="E14" s="47" t="n">
        <f aca="false">E9+E13</f>
        <v>815</v>
      </c>
      <c r="F14" s="48" t="n">
        <f aca="false">F9+F13</f>
        <v>110.853</v>
      </c>
      <c r="G14" s="48" t="n">
        <f aca="false">G9+G13</f>
        <v>934.681</v>
      </c>
      <c r="H14" s="48" t="n">
        <f aca="false">H9+H13</f>
        <v>36.547</v>
      </c>
      <c r="I14" s="48" t="n">
        <f aca="false">I9+I13</f>
        <v>31.681</v>
      </c>
      <c r="J14" s="48" t="n">
        <f aca="false">J9+J13</f>
        <v>123.099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2023-01-07T19:05:17Z</dcterms:created>
  <dc:creator>Пользователь</dc:creator>
  <dc:description/>
  <dc:language>ru-RU</dc:language>
  <cp:lastModifiedBy/>
  <dcterms:modified xsi:type="dcterms:W3CDTF">2026-05-16T10:23:01Z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