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<sst xmlns="http://schemas.openxmlformats.org/spreadsheetml/2006/main" count="49" uniqueCount="48">
  <si>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</si>
  <si>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</si>
  <si>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</si>
  <si>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</si>
  <si>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</si>
  <si>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</si>
  <si>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</si>
  <si>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</si>
  <si>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</si>
  <si>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</si>
  <si>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</si>
  <si>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</si>
  <si>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</si>
  <si>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</si>
  <si>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</si>
  <si>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</si>
  <si>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462:759</t>
  </si>
  <si>
    <t xml:space="preserve">Тефтели с мясом и рисом с соусом </t>
  </si>
  <si>
    <t xml:space="preserve">гарнир</t>
  </si>
  <si>
    <t xml:space="preserve">Каша гречневая рассыпчатая со слив маслом</t>
  </si>
  <si>
    <t xml:space="preserve">напиток</t>
  </si>
  <si>
    <t xml:space="preserve">393/2016</t>
  </si>
  <si>
    <t xml:space="preserve">Компот из урюка и яблок</t>
  </si>
  <si>
    <t xml:space="preserve">хлеб </t>
  </si>
  <si>
    <t xml:space="preserve">хлеб сельский</t>
  </si>
  <si>
    <t xml:space="preserve">Завтрак 2</t>
  </si>
  <si>
    <t xml:space="preserve">гор.блюдо</t>
  </si>
  <si>
    <t xml:space="preserve">384/2013</t>
  </si>
  <si>
    <t xml:space="preserve">Каша вязкая молочная "Дружба" со слив маслом</t>
  </si>
  <si>
    <t xml:space="preserve">12,00</t>
  </si>
  <si>
    <t xml:space="preserve">156,76</t>
  </si>
  <si>
    <t xml:space="preserve">4,1</t>
  </si>
  <si>
    <t xml:space="preserve">4,555</t>
  </si>
  <si>
    <t xml:space="preserve">25,372</t>
  </si>
  <si>
    <t xml:space="preserve">гор.напиток</t>
  </si>
  <si>
    <t xml:space="preserve">943/2013</t>
  </si>
  <si>
    <t xml:space="preserve">Чай с сахаром</t>
  </si>
  <si>
    <t xml:space="preserve">2,48</t>
  </si>
  <si>
    <t xml:space="preserve">32</t>
  </si>
  <si>
    <t xml:space="preserve">0</t>
  </si>
  <si>
    <t xml:space="preserve">8</t>
  </si>
  <si>
    <t xml:space="preserve">хлеб</t>
  </si>
  <si>
    <t xml:space="preserve">хлеб пшеничный</t>
  </si>
  <si>
    <t xml:space="preserve">1,66</t>
  </si>
  <si>
    <t xml:space="preserve">94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</si>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</sst>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4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4" activeCellId="0" sqref="K4"/>
    </sheetView>
  </sheetViews>
  <sheetFormatPr defaultColWidth="9.1093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3"/>
    <col collapsed="false" customWidth="true" hidden="false" outlineLevel="0" max="3" min="3" style="1" width="9.33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1.56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4" t="s">
        <v>2</v>
      </c>
      <c r="F1" s="5"/>
      <c r="G1" s="4"/>
      <c r="H1" s="4"/>
      <c r="I1" s="4" t="s">
        <v>3</v>
      </c>
      <c r="J1" s="6" t="n">
        <v>45915</v>
      </c>
    </row>
    <row r="2" customFormat="false" ht="7.5" hidden="false" customHeight="true" outlineLevel="0" collapsed="false">
      <c r="A2" s="4"/>
      <c r="B2" s="4"/>
      <c r="C2" s="4"/>
      <c r="D2" s="4"/>
      <c r="E2" s="4"/>
      <c r="F2" s="4"/>
      <c r="G2" s="4"/>
      <c r="H2" s="4"/>
      <c r="I2" s="4"/>
      <c r="J2" s="4"/>
    </row>
    <row r="3" customFormat="false" ht="30.75" hidden="false" customHeight="false" outlineLevel="0" collapsed="false">
      <c r="A3" s="7" t="s">
        <v>4</v>
      </c>
      <c r="B3" s="8" t="s">
        <v>5</v>
      </c>
      <c r="C3" s="8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1" t="n">
        <v>100</v>
      </c>
      <c r="F4" s="14" t="n">
        <v>33.817</v>
      </c>
      <c r="G4" s="11" t="n">
        <v>203.114</v>
      </c>
      <c r="H4" s="11" t="n">
        <v>10.196</v>
      </c>
      <c r="I4" s="11" t="n">
        <v>13.327</v>
      </c>
      <c r="J4" s="15" t="n">
        <v>16.739</v>
      </c>
    </row>
    <row r="5" customFormat="false" ht="30.75" hidden="false" customHeight="false" outlineLevel="0" collapsed="false">
      <c r="A5" s="10"/>
      <c r="B5" s="11" t="s">
        <v>18</v>
      </c>
      <c r="C5" s="11" t="n">
        <v>378</v>
      </c>
      <c r="D5" s="13" t="s">
        <v>19</v>
      </c>
      <c r="E5" s="11" t="n">
        <v>160</v>
      </c>
      <c r="F5" s="14" t="n">
        <v>10.492</v>
      </c>
      <c r="G5" s="11" t="n">
        <v>207.51</v>
      </c>
      <c r="H5" s="11" t="n">
        <v>6.486</v>
      </c>
      <c r="I5" s="11" t="n">
        <v>5.676</v>
      </c>
      <c r="J5" s="15" t="n">
        <v>34.764</v>
      </c>
    </row>
    <row r="6" customFormat="false" ht="15" hidden="false" customHeight="false" outlineLevel="0" collapsed="false">
      <c r="A6" s="10"/>
      <c r="B6" s="11" t="s">
        <v>20</v>
      </c>
      <c r="C6" s="16" t="s">
        <v>21</v>
      </c>
      <c r="D6" s="17" t="s">
        <v>22</v>
      </c>
      <c r="E6" s="16" t="n">
        <v>200</v>
      </c>
      <c r="F6" s="18" t="n">
        <v>4.12</v>
      </c>
      <c r="G6" s="16" t="n">
        <v>24.75</v>
      </c>
      <c r="H6" s="16" t="n">
        <v>1.01</v>
      </c>
      <c r="I6" s="16" t="n">
        <v>0.028</v>
      </c>
      <c r="J6" s="19" t="n">
        <v>5.25</v>
      </c>
    </row>
    <row r="7" customFormat="false" ht="15" hidden="false" customHeight="false" outlineLevel="0" collapsed="false">
      <c r="A7" s="10"/>
      <c r="B7" s="11" t="s">
        <v>23</v>
      </c>
      <c r="C7" s="11"/>
      <c r="D7" s="13" t="s">
        <v>24</v>
      </c>
      <c r="E7" s="11" t="n">
        <v>40</v>
      </c>
      <c r="F7" s="14" t="n">
        <v>2.48</v>
      </c>
      <c r="G7" s="11" t="n">
        <v>94.8</v>
      </c>
      <c r="H7" s="11" t="n">
        <v>1.32</v>
      </c>
      <c r="I7" s="11" t="n">
        <v>0.48</v>
      </c>
      <c r="J7" s="15" t="n">
        <v>19.16</v>
      </c>
    </row>
    <row r="8" customFormat="false" ht="15.75" hidden="false" customHeight="false" outlineLevel="0" collapsed="false">
      <c r="A8" s="10"/>
      <c r="B8" s="11"/>
      <c r="C8" s="11"/>
      <c r="D8" s="13"/>
      <c r="E8" s="20" t="n">
        <f aca="false">SUM(E4:E7)</f>
        <v>500</v>
      </c>
      <c r="F8" s="20" t="n">
        <f aca="false">F4+F5+F6+F7</f>
        <v>50.909</v>
      </c>
      <c r="G8" s="20" t="n">
        <f aca="false">G4+G5+G6+G7</f>
        <v>530.174</v>
      </c>
      <c r="H8" s="20" t="n">
        <f aca="false">H4+H5+H6+H7</f>
        <v>19.012</v>
      </c>
      <c r="I8" s="20" t="n">
        <f aca="false">I4+I5+I6+I7</f>
        <v>19.511</v>
      </c>
      <c r="J8" s="20" t="n">
        <f aca="false">J4+J5+J6+J7</f>
        <v>75.913</v>
      </c>
    </row>
    <row r="9" customFormat="false" ht="30.75" hidden="false" customHeight="false" outlineLevel="0" collapsed="false">
      <c r="A9" s="21" t="s">
        <v>25</v>
      </c>
      <c r="B9" s="22" t="s">
        <v>26</v>
      </c>
      <c r="C9" s="22" t="s">
        <v>27</v>
      </c>
      <c r="D9" s="23" t="s">
        <v>28</v>
      </c>
      <c r="E9" s="22" t="n">
        <v>130</v>
      </c>
      <c r="F9" s="24" t="s">
        <v>29</v>
      </c>
      <c r="G9" s="25" t="s">
        <v>30</v>
      </c>
      <c r="H9" s="25" t="s">
        <v>31</v>
      </c>
      <c r="I9" s="25" t="s">
        <v>32</v>
      </c>
      <c r="J9" s="26" t="s">
        <v>33</v>
      </c>
    </row>
    <row r="10" customFormat="false" ht="15" hidden="false" customHeight="false" outlineLevel="0" collapsed="false">
      <c r="A10" s="21"/>
      <c r="B10" s="11" t="s">
        <v>34</v>
      </c>
      <c r="C10" s="11" t="s">
        <v>35</v>
      </c>
      <c r="D10" s="13" t="s">
        <v>36</v>
      </c>
      <c r="E10" s="27" t="n">
        <v>200</v>
      </c>
      <c r="F10" s="14" t="s">
        <v>37</v>
      </c>
      <c r="G10" s="28" t="s">
        <v>38</v>
      </c>
      <c r="H10" s="28" t="s">
        <v>39</v>
      </c>
      <c r="I10" s="28" t="s">
        <v>39</v>
      </c>
      <c r="J10" s="29" t="s">
        <v>40</v>
      </c>
    </row>
    <row r="11" customFormat="false" ht="15.75" hidden="false" customHeight="false" outlineLevel="0" collapsed="false">
      <c r="A11" s="21"/>
      <c r="B11" s="11" t="s">
        <v>41</v>
      </c>
      <c r="C11" s="11"/>
      <c r="D11" s="13" t="s">
        <v>42</v>
      </c>
      <c r="E11" s="11" t="n">
        <v>40</v>
      </c>
      <c r="F11" s="14" t="s">
        <v>43</v>
      </c>
      <c r="G11" s="28" t="s">
        <v>44</v>
      </c>
      <c r="H11" s="28" t="s">
        <v>45</v>
      </c>
      <c r="I11" s="28" t="s">
        <v>46</v>
      </c>
      <c r="J11" s="29" t="s">
        <v>47</v>
      </c>
    </row>
    <row r="12" customFormat="false" ht="15.75" hidden="false" customHeight="false" outlineLevel="0" collapsed="false">
      <c r="A12" s="4"/>
      <c r="B12" s="4"/>
      <c r="C12" s="30"/>
      <c r="D12" s="31"/>
      <c r="E12" s="32"/>
      <c r="F12" s="32"/>
      <c r="G12" s="32" t="n">
        <f aca="false">G9+G10+G11</f>
        <v>282.76</v>
      </c>
      <c r="H12" s="32" t="n">
        <f aca="false">H9+H10+H11</f>
        <v>7.14</v>
      </c>
      <c r="I12" s="32" t="n">
        <f aca="false">I9+I10+I11</f>
        <v>4.875</v>
      </c>
      <c r="J12" s="32" t="n">
        <f aca="false">J9+J10+J11</f>
        <v>53.052</v>
      </c>
    </row>
    <row r="13" customFormat="false" ht="15" hidden="false" customHeight="false" outlineLevel="0" collapsed="false">
      <c r="E13" s="33"/>
      <c r="F13" s="34" t="n">
        <f aca="false">F8+F12</f>
        <v>50.909</v>
      </c>
      <c r="G13" s="34" t="n">
        <f aca="false">G8+G12</f>
        <v>812.934</v>
      </c>
      <c r="H13" s="34" t="n">
        <f aca="false">H8+H12</f>
        <v>26.152</v>
      </c>
      <c r="I13" s="34" t="n">
        <f aca="false">I8+I12</f>
        <v>24.386</v>
      </c>
      <c r="J13" s="34" t="n">
        <f aca="false">J8+J12</f>
        <v>128.965</v>
      </c>
    </row>
  </sheetData>
  <mergeCells count="3">
    <mergeCell ref="B1:D1"/>
    <mergeCell ref="A4:A8"/>
    <mergeCell ref="A9:A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2023-01-07T16:49:46Z</dcterms:created>
  <dc:creator>Пользователь</dc:creator>
  <dc:description/>
  <dc:language>ru-RU</dc:language>
  <cp:lastModifiedBy/>
  <dcterms:modified xsi:type="dcterms:W3CDTF">2025-09-15T08:18:28Z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