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J20" i="1" l="1"/>
  <c r="E20" i="1"/>
  <c r="F19" i="1"/>
  <c r="F20" i="1" s="1"/>
  <c r="G19" i="1"/>
  <c r="G20" i="1" s="1"/>
  <c r="H19" i="1"/>
  <c r="H20" i="1" s="1"/>
  <c r="I19" i="1"/>
  <c r="I20" i="1" s="1"/>
  <c r="J19" i="1"/>
  <c r="E19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<sst xmlns="http://schemas.openxmlformats.org/spreadsheetml/2006/main" count="48" uniqueCount="45">
  <si>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</si>
  <si>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</si>
  <si>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</si>
  <si>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</si>
  <si>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</si>
  <si>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</si>
  <si>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</si>
  <si>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</si>
  <si>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</si>
  <si>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</si>
  <si>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</si>
  <si>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</si>
  <si>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</si>
  <si>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</si>
  <si>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</si>
  <si>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</si>
  <si>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</si>
  <si>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</si>
  <si>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</si>
  <si>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</si>
  <si>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</si>
  <si>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</si>
  <si>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</si>
  <si>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</si>
  <si>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</si>
  <si>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</si>
  <si>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</si>
  <si>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</si>
  <si>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</si>
  <si>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</si>
  <si>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</si>
  <si>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</si>
  <si>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</si>
  <si>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</si>
  <si>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</si>
  <si>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</si>
  <si>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</si>
  <si>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</si>
  <si>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</si>
  <si>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</si>
  <si>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</si>
  <si>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</si>
  <si>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 xml:space="preserve">304/2007 </t>
  </si>
  <si>
    <t xml:space="preserve">393/2016 </t>
  </si>
  <si>
    <t>МБОУ "Юлбатскаая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</si>
</sst>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0" borderId="11" xfId="0" applyBorder="1" applyProtection="1">
      <protection locked="0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5" t="s">
        <v>44</v>
      </c>
      <c r="C1" s="26"/>
      <c r="D1" s="27"/>
      <c r="E1" s="1" t="s">
        <v>1</v>
      </c>
      <c r="F1" s="11"/>
      <c r="G1" s="1"/>
      <c r="H1" s="1"/>
      <c r="I1" s="1" t="s">
        <v>2</v>
      </c>
      <c r="J1" s="12">
        <v>46175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4" t="s">
        <v>5</v>
      </c>
      <c r="D3" s="14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12</v>
      </c>
    </row>
    <row r="4" spans="1:10" ht="14.45" customHeight="1" x14ac:dyDescent="0.25">
      <c r="A4" s="28" t="s">
        <v>18</v>
      </c>
      <c r="B4" s="22" t="s">
        <v>15</v>
      </c>
      <c r="C4" s="24" t="s">
        <v>33</v>
      </c>
      <c r="D4" s="24" t="s">
        <v>29</v>
      </c>
      <c r="E4" s="24">
        <v>150</v>
      </c>
      <c r="F4" s="16"/>
      <c r="G4" s="24">
        <v>312.37299999999999</v>
      </c>
      <c r="H4" s="24">
        <v>13.87</v>
      </c>
      <c r="I4" s="24">
        <v>22.852</v>
      </c>
      <c r="J4" s="24">
        <v>2.8130000000000002</v>
      </c>
    </row>
    <row r="5" spans="1:10" ht="14.25" customHeight="1" x14ac:dyDescent="0.25">
      <c r="A5" s="29"/>
      <c r="B5" s="23" t="s">
        <v>23</v>
      </c>
      <c r="C5" s="24"/>
      <c r="D5" s="24" t="s">
        <v>30</v>
      </c>
      <c r="E5" s="24">
        <v>40</v>
      </c>
      <c r="F5" s="16"/>
      <c r="G5" s="24">
        <v>9.6</v>
      </c>
      <c r="H5" s="24">
        <v>0.44</v>
      </c>
      <c r="I5" s="24">
        <v>0.08</v>
      </c>
      <c r="J5" s="24">
        <v>1.52</v>
      </c>
    </row>
    <row r="6" spans="1:10" ht="14.45" customHeight="1" x14ac:dyDescent="0.25">
      <c r="A6" s="29"/>
      <c r="B6" s="22" t="s">
        <v>16</v>
      </c>
      <c r="C6" s="24" t="s">
        <v>34</v>
      </c>
      <c r="D6" s="24" t="s">
        <v>31</v>
      </c>
      <c r="E6" s="24">
        <v>200</v>
      </c>
      <c r="F6" s="16"/>
      <c r="G6" s="24">
        <v>61.5</v>
      </c>
      <c r="H6" s="24">
        <v>1.4</v>
      </c>
      <c r="I6" s="24">
        <v>1.6</v>
      </c>
      <c r="J6" s="24">
        <v>10.35</v>
      </c>
    </row>
    <row r="7" spans="1:10" ht="14.45" customHeight="1" x14ac:dyDescent="0.25">
      <c r="A7" s="29"/>
      <c r="B7" s="22" t="s">
        <v>17</v>
      </c>
      <c r="C7" s="24"/>
      <c r="D7" s="24" t="s">
        <v>32</v>
      </c>
      <c r="E7" s="24">
        <v>50</v>
      </c>
      <c r="F7" s="16"/>
      <c r="G7" s="24">
        <v>117.5</v>
      </c>
      <c r="H7" s="24">
        <v>3.8</v>
      </c>
      <c r="I7" s="24">
        <v>0.4</v>
      </c>
      <c r="J7" s="24">
        <v>22.78</v>
      </c>
    </row>
    <row r="8" spans="1:10" ht="14.45" customHeight="1" x14ac:dyDescent="0.25">
      <c r="A8" s="29"/>
      <c r="B8" s="22" t="s">
        <v>20</v>
      </c>
      <c r="C8" s="9"/>
      <c r="D8" s="9"/>
      <c r="E8" s="9"/>
      <c r="F8" s="16"/>
      <c r="G8" s="9"/>
      <c r="H8" s="9"/>
      <c r="I8" s="9"/>
      <c r="J8" s="9"/>
    </row>
    <row r="9" spans="1:10" ht="14.45" customHeight="1" x14ac:dyDescent="0.25">
      <c r="A9" s="29"/>
      <c r="B9" s="13"/>
      <c r="C9" s="9"/>
      <c r="D9" s="9"/>
      <c r="E9" s="9"/>
      <c r="F9" s="16"/>
      <c r="G9" s="9"/>
      <c r="H9" s="9"/>
      <c r="I9" s="9"/>
      <c r="J9" s="9"/>
    </row>
    <row r="10" spans="1:10" s="6" customFormat="1" ht="14.45" customHeight="1" thickBot="1" x14ac:dyDescent="0.3">
      <c r="A10" s="5" t="s">
        <v>21</v>
      </c>
      <c r="B10" s="21"/>
      <c r="C10" s="10"/>
      <c r="D10" s="17"/>
      <c r="E10" s="10">
        <f>SUM(E4:E9)</f>
        <v>440</v>
      </c>
      <c r="F10" s="10">
        <f t="shared" ref="F10:J10" si="0">SUM(F4:F9)</f>
        <v>0</v>
      </c>
      <c r="G10" s="10">
        <f t="shared" si="0"/>
        <v>500.97300000000001</v>
      </c>
      <c r="H10" s="10">
        <f t="shared" si="0"/>
        <v>19.509999999999998</v>
      </c>
      <c r="I10" s="10">
        <f t="shared" si="0"/>
        <v>24.931999999999999</v>
      </c>
      <c r="J10" s="10">
        <f t="shared" si="0"/>
        <v>37.463000000000001</v>
      </c>
    </row>
    <row r="11" spans="1:10" ht="14.45" customHeight="1" x14ac:dyDescent="0.25">
      <c r="A11" s="30" t="s">
        <v>22</v>
      </c>
      <c r="B11" s="22" t="s">
        <v>23</v>
      </c>
      <c r="C11" s="24" t="s">
        <v>40</v>
      </c>
      <c r="D11" s="24" t="s">
        <v>35</v>
      </c>
      <c r="E11" s="24">
        <v>60</v>
      </c>
      <c r="F11" s="18"/>
      <c r="G11" s="24">
        <v>86.1</v>
      </c>
      <c r="H11" s="24">
        <v>0.749</v>
      </c>
      <c r="I11" s="24">
        <v>6.0519999999999996</v>
      </c>
      <c r="J11" s="24">
        <v>6.9740000000000002</v>
      </c>
    </row>
    <row r="12" spans="1:10" ht="14.45" customHeight="1" x14ac:dyDescent="0.25">
      <c r="A12" s="31"/>
      <c r="B12" s="22" t="s">
        <v>24</v>
      </c>
      <c r="C12" s="24"/>
      <c r="D12" s="24"/>
      <c r="E12" s="24"/>
      <c r="F12" s="18"/>
      <c r="G12" s="24"/>
      <c r="H12" s="24"/>
      <c r="I12" s="24"/>
      <c r="J12" s="24"/>
    </row>
    <row r="13" spans="1:10" ht="15" customHeight="1" x14ac:dyDescent="0.25">
      <c r="A13" s="31"/>
      <c r="B13" s="22" t="s">
        <v>13</v>
      </c>
      <c r="C13" s="24" t="s">
        <v>41</v>
      </c>
      <c r="D13" s="24" t="s">
        <v>36</v>
      </c>
      <c r="E13" s="24">
        <v>80</v>
      </c>
      <c r="F13" s="18"/>
      <c r="G13" s="24">
        <v>253.95500000000001</v>
      </c>
      <c r="H13" s="24">
        <v>15.015000000000001</v>
      </c>
      <c r="I13" s="24">
        <v>25.152000000000001</v>
      </c>
      <c r="J13" s="24">
        <v>4.2000000000000003E-2</v>
      </c>
    </row>
    <row r="14" spans="1:10" ht="15.75" x14ac:dyDescent="0.25">
      <c r="A14" s="31"/>
      <c r="B14" s="22" t="s">
        <v>14</v>
      </c>
      <c r="C14" s="24" t="s">
        <v>42</v>
      </c>
      <c r="D14" s="24" t="s">
        <v>37</v>
      </c>
      <c r="E14" s="24">
        <v>150</v>
      </c>
      <c r="F14" s="19"/>
      <c r="G14" s="24">
        <v>241.1</v>
      </c>
      <c r="H14" s="24">
        <v>3.81</v>
      </c>
      <c r="I14" s="24">
        <v>7.78</v>
      </c>
      <c r="J14" s="24">
        <v>39.36</v>
      </c>
    </row>
    <row r="15" spans="1:10" ht="15.75" x14ac:dyDescent="0.25">
      <c r="A15" s="31"/>
      <c r="B15" s="22" t="s">
        <v>19</v>
      </c>
      <c r="C15" s="24" t="s">
        <v>43</v>
      </c>
      <c r="D15" s="24" t="s">
        <v>38</v>
      </c>
      <c r="E15" s="24">
        <v>200</v>
      </c>
      <c r="F15" s="19"/>
      <c r="G15" s="24">
        <v>83.8</v>
      </c>
      <c r="H15" s="24">
        <v>1.08</v>
      </c>
      <c r="I15" s="24">
        <v>0</v>
      </c>
      <c r="J15" s="24">
        <v>16.600000000000001</v>
      </c>
    </row>
    <row r="16" spans="1:10" x14ac:dyDescent="0.25">
      <c r="A16" s="31"/>
      <c r="B16" s="22" t="s">
        <v>25</v>
      </c>
      <c r="C16" s="24"/>
      <c r="D16" s="24"/>
      <c r="E16" s="24"/>
      <c r="F16" s="20"/>
      <c r="G16" s="24"/>
      <c r="H16" s="24"/>
      <c r="I16" s="24"/>
      <c r="J16" s="24"/>
    </row>
    <row r="17" spans="1:10" x14ac:dyDescent="0.25">
      <c r="A17" s="31"/>
      <c r="B17" s="22" t="s">
        <v>26</v>
      </c>
      <c r="C17" s="24"/>
      <c r="D17" s="24" t="s">
        <v>27</v>
      </c>
      <c r="E17" s="24">
        <v>50</v>
      </c>
      <c r="F17" s="20"/>
      <c r="G17" s="24">
        <v>118.5</v>
      </c>
      <c r="H17" s="24">
        <v>1.65</v>
      </c>
      <c r="I17" s="24">
        <v>0.6</v>
      </c>
      <c r="J17" s="24">
        <v>23.95</v>
      </c>
    </row>
    <row r="18" spans="1:10" x14ac:dyDescent="0.25">
      <c r="A18" s="31"/>
      <c r="B18" s="23" t="s">
        <v>20</v>
      </c>
      <c r="C18" s="24"/>
      <c r="D18" s="24" t="s">
        <v>39</v>
      </c>
      <c r="E18" s="24">
        <v>125</v>
      </c>
      <c r="F18" s="20"/>
      <c r="G18" s="24">
        <v>51.7</v>
      </c>
      <c r="H18" s="24">
        <v>0.44</v>
      </c>
      <c r="I18" s="24">
        <v>0.44</v>
      </c>
      <c r="J18" s="24">
        <v>10.78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665</v>
      </c>
      <c r="F19" s="8">
        <f t="shared" ref="F19:J19" si="1">SUM(F11:F18)</f>
        <v>0</v>
      </c>
      <c r="G19" s="8">
        <f t="shared" si="1"/>
        <v>835.15499999999997</v>
      </c>
      <c r="H19" s="8">
        <f t="shared" si="1"/>
        <v>22.744000000000003</v>
      </c>
      <c r="I19" s="8">
        <f t="shared" si="1"/>
        <v>40.024000000000001</v>
      </c>
      <c r="J19" s="8">
        <f t="shared" si="1"/>
        <v>97.706000000000003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1105</v>
      </c>
      <c r="F20" s="8">
        <f t="shared" ref="F20:J20" si="2">F10+F19</f>
        <v>0</v>
      </c>
      <c r="G20" s="8">
        <f t="shared" si="2"/>
        <v>1336.1279999999999</v>
      </c>
      <c r="H20" s="8">
        <f t="shared" si="2"/>
        <v>42.254000000000005</v>
      </c>
      <c r="I20" s="8">
        <f t="shared" si="2"/>
        <v>64.956000000000003</v>
      </c>
      <c r="J20" s="8">
        <f t="shared" si="2"/>
        <v>135.16900000000001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2026-05-31T18:49:48Z</dcterms:modified>
</cp:coreProperties>
</file>