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Мед.П\Desktop\меню\уч.год 2025-2026\октябрь\"/>
    </mc:Choice>
  </mc:AlternateContent>
  <bookViews>
    <workbookView xWindow="0" yWindow="0" windowWidth="28800" windowHeight="1233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F14" i="1" l="1"/>
  <c r="F13" i="1"/>
  <c r="F9" i="1"/>
</calcChain>
</file>

<file path=xl/sharedStrings.xml><?xml version="1.0" encoding="utf-8"?>
<sst xmlns="http://schemas.openxmlformats.org/spreadsheetml/2006/main" count="57" uniqueCount="53">
  <si>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</si>
  <si>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</si>
  <si>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</si>
  <si>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</si>
  <si>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</si>
  <si>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</si>
  <si>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</si>
  <si>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</si>
  <si>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</si>
  <si>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</si>
  <si>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</si>
  <si>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</si>
  <si>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</si>
  <si>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</si>
  <si>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свекла отварная с маслом растительным</t>
  </si>
  <si>
    <t>2 блюдо</t>
  </si>
  <si>
    <t>667:759</t>
  </si>
  <si>
    <t>гарнир</t>
  </si>
  <si>
    <t>цикорий с молоком</t>
  </si>
  <si>
    <t>гор.блюдо</t>
  </si>
  <si>
    <t>гор.напиток</t>
  </si>
  <si>
    <t>0</t>
  </si>
  <si>
    <t>хлеб</t>
  </si>
  <si>
    <t>Завтрак</t>
  </si>
  <si>
    <t>Завтрак 2</t>
  </si>
  <si>
    <t xml:space="preserve">чай с сахаром </t>
  </si>
  <si>
    <t>94</t>
  </si>
  <si>
    <t>1,32</t>
  </si>
  <si>
    <t xml:space="preserve">хлеб </t>
  </si>
  <si>
    <t xml:space="preserve"> </t>
  </si>
  <si>
    <t>котлеты из мяса птицы с соусом</t>
  </si>
  <si>
    <t>46,6</t>
  </si>
  <si>
    <t>1,204</t>
  </si>
  <si>
    <t>хлеб сельский</t>
  </si>
  <si>
    <t>132,244</t>
  </si>
  <si>
    <t>5,285</t>
  </si>
  <si>
    <t>4,485</t>
  </si>
  <si>
    <t>24,629</t>
  </si>
  <si>
    <t>хлеб пшеничный</t>
  </si>
  <si>
    <t>160,65</t>
  </si>
  <si>
    <t>3,21</t>
  </si>
  <si>
    <t>6,58</t>
  </si>
  <si>
    <t>40</t>
  </si>
  <si>
    <t>10</t>
  </si>
  <si>
    <t>3,04</t>
  </si>
  <si>
    <t>0,32</t>
  </si>
  <si>
    <t>19,68</t>
  </si>
  <si>
    <t>10,32</t>
  </si>
  <si>
    <t>1,66</t>
  </si>
  <si>
    <t>2,48</t>
  </si>
  <si>
    <t>МБОУ Шеморданский лицей "Рост"</t>
  </si>
  <si>
    <t>картофельное пюре со сливочным маслом</t>
  </si>
  <si>
    <t>Каша вязкая молочная из пшеничной крупы со сливочным маслом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</si>
</sst>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0\ _₽"/>
    <numFmt numFmtId="165" formatCode="#,##0.000"/>
  </numFmts>
  <fonts count="3" x14ac:knownFonts="1">
    <font>
      <sz val="11"/>
      <color rgb="FF000000"/>
      <name val="Calibri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 applyNumberFormat="1" applyFont="1"/>
    <xf numFmtId="0" fontId="1" fillId="0" borderId="0" xfId="0" applyNumberFormat="1" applyFont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1" xfId="0" applyNumberFormat="1" applyFont="1" applyBorder="1" applyAlignment="1">
      <alignment horizontal="center"/>
    </xf>
    <xf numFmtId="0" fontId="1" fillId="2" borderId="4" xfId="0" applyNumberFormat="1" applyFont="1" applyFill="1" applyBorder="1" applyAlignment="1">
      <alignment wrapText="1"/>
    </xf>
    <xf numFmtId="0" fontId="1" fillId="2" borderId="1" xfId="0" applyNumberFormat="1" applyFont="1" applyFill="1" applyBorder="1" applyAlignment="1">
      <alignment wrapText="1"/>
    </xf>
    <xf numFmtId="0" fontId="1" fillId="2" borderId="7" xfId="0" applyNumberFormat="1" applyFont="1" applyFill="1" applyBorder="1" applyAlignment="1">
      <alignment wrapText="1"/>
    </xf>
    <xf numFmtId="0" fontId="1" fillId="2" borderId="9" xfId="0" applyNumberFormat="1" applyFont="1" applyFill="1" applyBorder="1" applyAlignment="1">
      <alignment wrapText="1"/>
    </xf>
    <xf numFmtId="0" fontId="1" fillId="2" borderId="11" xfId="0" applyNumberFormat="1" applyFont="1" applyFill="1" applyBorder="1" applyAlignment="1">
      <alignment wrapText="1"/>
    </xf>
    <xf numFmtId="0" fontId="1" fillId="0" borderId="0" xfId="0" applyNumberFormat="1" applyFont="1" applyAlignment="1">
      <alignment horizontal="center"/>
    </xf>
    <xf numFmtId="0" fontId="1" fillId="2" borderId="4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7" xfId="0" applyNumberFormat="1" applyFont="1" applyFill="1" applyBorder="1" applyAlignment="1">
      <alignment horizontal="center" vertical="center"/>
    </xf>
    <xf numFmtId="49" fontId="1" fillId="2" borderId="7" xfId="0" applyNumberFormat="1" applyFont="1" applyFill="1" applyBorder="1" applyAlignment="1">
      <alignment horizontal="center" vertical="center"/>
    </xf>
    <xf numFmtId="49" fontId="1" fillId="2" borderId="9" xfId="0" applyNumberFormat="1" applyFont="1" applyFill="1" applyBorder="1" applyAlignment="1">
      <alignment horizontal="center" vertical="center"/>
    </xf>
    <xf numFmtId="1" fontId="1" fillId="2" borderId="11" xfId="0" applyNumberFormat="1" applyFont="1" applyFill="1" applyBorder="1" applyAlignment="1">
      <alignment horizontal="center" vertical="center"/>
    </xf>
    <xf numFmtId="164" fontId="1" fillId="2" borderId="4" xfId="0" applyNumberFormat="1" applyFont="1" applyFill="1" applyBorder="1" applyAlignment="1">
      <alignment horizontal="center" vertical="center"/>
    </xf>
    <xf numFmtId="0" fontId="1" fillId="2" borderId="5" xfId="0" applyNumberFormat="1" applyFont="1" applyFill="1" applyBorder="1" applyAlignment="1">
      <alignment horizontal="center" vertical="center"/>
    </xf>
    <xf numFmtId="164" fontId="1" fillId="2" borderId="1" xfId="0" applyNumberFormat="1" applyFont="1" applyFill="1" applyBorder="1" applyAlignment="1">
      <alignment horizontal="center" vertical="center"/>
    </xf>
    <xf numFmtId="0" fontId="1" fillId="2" borderId="6" xfId="0" applyNumberFormat="1" applyFont="1" applyFill="1" applyBorder="1" applyAlignment="1">
      <alignment horizontal="center" vertical="center"/>
    </xf>
    <xf numFmtId="164" fontId="1" fillId="2" borderId="7" xfId="0" applyNumberFormat="1" applyFont="1" applyFill="1" applyBorder="1" applyAlignment="1">
      <alignment horizontal="center" vertical="center"/>
    </xf>
    <xf numFmtId="0" fontId="1" fillId="2" borderId="8" xfId="0" applyNumberFormat="1" applyFont="1" applyFill="1" applyBorder="1" applyAlignment="1">
      <alignment horizontal="center" vertical="center"/>
    </xf>
    <xf numFmtId="164" fontId="1" fillId="2" borderId="9" xfId="0" applyNumberFormat="1" applyFont="1" applyFill="1" applyBorder="1" applyAlignment="1">
      <alignment horizontal="center" vertical="center"/>
    </xf>
    <xf numFmtId="49" fontId="1" fillId="2" borderId="10" xfId="0" applyNumberFormat="1" applyFont="1" applyFill="1" applyBorder="1" applyAlignment="1">
      <alignment horizontal="center" vertical="center"/>
    </xf>
    <xf numFmtId="49" fontId="1" fillId="2" borderId="6" xfId="0" applyNumberFormat="1" applyFont="1" applyFill="1" applyBorder="1" applyAlignment="1">
      <alignment horizontal="center" vertical="center"/>
    </xf>
    <xf numFmtId="0" fontId="1" fillId="0" borderId="1" xfId="0" applyNumberFormat="1" applyFont="1" applyBorder="1" applyAlignment="1">
      <alignment horizontal="center" wrapText="1"/>
    </xf>
    <xf numFmtId="0" fontId="1" fillId="2" borderId="9" xfId="0" applyNumberFormat="1" applyFont="1" applyFill="1" applyBorder="1" applyAlignment="1">
      <alignment horizontal="center" vertical="center"/>
    </xf>
    <xf numFmtId="0" fontId="1" fillId="2" borderId="11" xfId="0" applyNumberFormat="1" applyFont="1" applyFill="1" applyBorder="1" applyAlignment="1">
      <alignment horizontal="center" vertical="center"/>
    </xf>
    <xf numFmtId="164" fontId="2" fillId="2" borderId="11" xfId="0" applyNumberFormat="1" applyFont="1" applyFill="1" applyBorder="1" applyAlignment="1">
      <alignment horizontal="center" vertical="center"/>
    </xf>
    <xf numFmtId="165" fontId="2" fillId="0" borderId="0" xfId="0" applyNumberFormat="1" applyFont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/>
    </xf>
    <xf numFmtId="49" fontId="2" fillId="2" borderId="11" xfId="0" applyNumberFormat="1" applyFont="1" applyFill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/>
    </xf>
    <xf numFmtId="0" fontId="1" fillId="2" borderId="2" xfId="0" applyNumberFormat="1" applyFont="1" applyFill="1" applyBorder="1" applyAlignment="1">
      <alignment horizontal="center"/>
    </xf>
    <xf numFmtId="0" fontId="1" fillId="2" borderId="3" xfId="0" applyNumberFormat="1" applyFont="1" applyFill="1" applyBorder="1" applyAlignment="1">
      <alignment horizontal="center"/>
    </xf>
    <xf numFmtId="0" fontId="1" fillId="0" borderId="12" xfId="0" applyNumberFormat="1" applyFont="1" applyBorder="1" applyAlignment="1">
      <alignment horizontal="center" vertical="center"/>
    </xf>
    <xf numFmtId="0" fontId="1" fillId="0" borderId="13" xfId="0" applyNumberFormat="1" applyFont="1" applyBorder="1" applyAlignment="1">
      <alignment horizontal="center" vertical="center"/>
    </xf>
    <xf numFmtId="0" fontId="1" fillId="0" borderId="14" xfId="0" applyNumberFormat="1" applyFont="1" applyBorder="1" applyAlignment="1">
      <alignment horizontal="center" vertical="center"/>
    </xf>
    <xf numFmtId="0" fontId="1" fillId="0" borderId="15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4"/>
  <sheetViews>
    <sheetView tabSelected="1" workbookViewId="0">
      <selection activeCell="L18" sqref="L18"/>
    </sheetView>
  </sheetViews>
  <sheetFormatPr defaultColWidth="9.140625" defaultRowHeight="15.7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6" max="6" width="9.140625" style="1"/>
    <col min="7" max="7" width="13.42578125" style="1" customWidth="1"/>
    <col min="8" max="8" width="7.7109375" style="1" customWidth="1"/>
    <col min="9" max="9" width="7.85546875" style="1" customWidth="1"/>
    <col min="10" max="10" width="11.28515625" style="1" customWidth="1"/>
    <col min="11" max="16384" width="9.140625" style="1"/>
  </cols>
  <sheetData>
    <row r="1" spans="1:10" x14ac:dyDescent="0.25">
      <c r="A1" s="1" t="s">
        <v>0</v>
      </c>
      <c r="B1" s="35" t="s">
        <v>50</v>
      </c>
      <c r="C1" s="36"/>
      <c r="D1" s="37"/>
      <c r="E1" s="1" t="s">
        <v>1</v>
      </c>
      <c r="F1" s="2"/>
      <c r="I1" s="1" t="s">
        <v>2</v>
      </c>
      <c r="J1" s="3">
        <v>45944</v>
      </c>
    </row>
    <row r="2" spans="1:10" ht="7.5" customHeight="1" x14ac:dyDescent="0.25"/>
    <row r="3" spans="1:10" ht="31.5" x14ac:dyDescent="0.25">
      <c r="A3" s="27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4" t="s">
        <v>12</v>
      </c>
    </row>
    <row r="4" spans="1:10" x14ac:dyDescent="0.25">
      <c r="A4" s="38" t="s">
        <v>23</v>
      </c>
      <c r="B4" s="11" t="s">
        <v>13</v>
      </c>
      <c r="C4" s="11">
        <v>34</v>
      </c>
      <c r="D4" s="5" t="s">
        <v>14</v>
      </c>
      <c r="E4" s="11">
        <v>60</v>
      </c>
      <c r="F4" s="18">
        <v>5.93</v>
      </c>
      <c r="G4" s="11">
        <v>24.521999999999998</v>
      </c>
      <c r="H4" s="11">
        <v>0.98399999999999999</v>
      </c>
      <c r="I4" s="11">
        <v>3.0630000000000002</v>
      </c>
      <c r="J4" s="19">
        <v>1.7729999999999999</v>
      </c>
    </row>
    <row r="5" spans="1:10" x14ac:dyDescent="0.25">
      <c r="A5" s="39"/>
      <c r="B5" s="12" t="s">
        <v>15</v>
      </c>
      <c r="C5" s="12" t="s">
        <v>16</v>
      </c>
      <c r="D5" s="6" t="s">
        <v>30</v>
      </c>
      <c r="E5" s="12">
        <v>90</v>
      </c>
      <c r="F5" s="20">
        <v>36.78</v>
      </c>
      <c r="G5" s="12">
        <v>225</v>
      </c>
      <c r="H5" s="12">
        <v>16.2</v>
      </c>
      <c r="I5" s="12">
        <v>12.6</v>
      </c>
      <c r="J5" s="21">
        <v>11.446999999999999</v>
      </c>
    </row>
    <row r="6" spans="1:10" ht="31.5" x14ac:dyDescent="0.25">
      <c r="A6" s="39"/>
      <c r="B6" s="12" t="s">
        <v>17</v>
      </c>
      <c r="C6" s="12">
        <v>299</v>
      </c>
      <c r="D6" s="6" t="s">
        <v>51</v>
      </c>
      <c r="E6" s="12">
        <v>153</v>
      </c>
      <c r="F6" s="20">
        <v>18.341999999999999</v>
      </c>
      <c r="G6" s="13" t="s">
        <v>39</v>
      </c>
      <c r="H6" s="13" t="s">
        <v>40</v>
      </c>
      <c r="I6" s="13" t="s">
        <v>41</v>
      </c>
      <c r="J6" s="21">
        <v>22.49</v>
      </c>
    </row>
    <row r="7" spans="1:10" x14ac:dyDescent="0.25">
      <c r="A7" s="39"/>
      <c r="B7" s="12" t="s">
        <v>20</v>
      </c>
      <c r="C7" s="14">
        <v>958</v>
      </c>
      <c r="D7" s="7" t="s">
        <v>18</v>
      </c>
      <c r="E7" s="14">
        <v>200</v>
      </c>
      <c r="F7" s="22" t="s">
        <v>47</v>
      </c>
      <c r="G7" s="15" t="s">
        <v>31</v>
      </c>
      <c r="H7" s="15">
        <v>2.88</v>
      </c>
      <c r="I7" s="15" t="s">
        <v>32</v>
      </c>
      <c r="J7" s="23">
        <v>3</v>
      </c>
    </row>
    <row r="8" spans="1:10" x14ac:dyDescent="0.25">
      <c r="A8" s="39"/>
      <c r="B8" s="12" t="s">
        <v>28</v>
      </c>
      <c r="C8" s="12"/>
      <c r="D8" s="6" t="s">
        <v>33</v>
      </c>
      <c r="E8" s="12">
        <v>40</v>
      </c>
      <c r="F8" s="20" t="s">
        <v>49</v>
      </c>
      <c r="G8" s="13">
        <v>94.8</v>
      </c>
      <c r="H8" s="13" t="s">
        <v>27</v>
      </c>
      <c r="I8" s="13">
        <v>0.48</v>
      </c>
      <c r="J8" s="21">
        <v>19.16</v>
      </c>
    </row>
    <row r="9" spans="1:10" ht="16.5" thickBot="1" x14ac:dyDescent="0.3">
      <c r="A9" s="40"/>
      <c r="B9" s="12" t="s">
        <v>29</v>
      </c>
      <c r="C9" s="12"/>
      <c r="D9" s="6"/>
      <c r="E9" s="12"/>
      <c r="F9" s="32">
        <f>SUM(F4:F8)</f>
        <v>61.052</v>
      </c>
      <c r="G9" s="33"/>
      <c r="H9" s="33"/>
      <c r="I9" s="33"/>
      <c r="J9" s="33"/>
    </row>
    <row r="10" spans="1:10" ht="31.5" x14ac:dyDescent="0.25">
      <c r="A10" s="41" t="s">
        <v>24</v>
      </c>
      <c r="B10" s="28" t="s">
        <v>19</v>
      </c>
      <c r="C10" s="28">
        <v>384</v>
      </c>
      <c r="D10" s="8" t="s">
        <v>52</v>
      </c>
      <c r="E10" s="12">
        <v>130</v>
      </c>
      <c r="F10" s="24" t="s">
        <v>47</v>
      </c>
      <c r="G10" s="16" t="s">
        <v>34</v>
      </c>
      <c r="H10" s="16" t="s">
        <v>35</v>
      </c>
      <c r="I10" s="16" t="s">
        <v>36</v>
      </c>
      <c r="J10" s="25" t="s">
        <v>37</v>
      </c>
    </row>
    <row r="11" spans="1:10" x14ac:dyDescent="0.25">
      <c r="A11" s="39"/>
      <c r="B11" s="12" t="s">
        <v>20</v>
      </c>
      <c r="C11" s="12">
        <v>943</v>
      </c>
      <c r="D11" s="6" t="s">
        <v>25</v>
      </c>
      <c r="E11" s="12">
        <v>200</v>
      </c>
      <c r="F11" s="20" t="s">
        <v>48</v>
      </c>
      <c r="G11" s="13" t="s">
        <v>42</v>
      </c>
      <c r="H11" s="13" t="s">
        <v>21</v>
      </c>
      <c r="I11" s="13" t="s">
        <v>21</v>
      </c>
      <c r="J11" s="26" t="s">
        <v>43</v>
      </c>
    </row>
    <row r="12" spans="1:10" x14ac:dyDescent="0.25">
      <c r="A12" s="39"/>
      <c r="B12" s="12" t="s">
        <v>22</v>
      </c>
      <c r="C12" s="12"/>
      <c r="D12" s="6" t="s">
        <v>38</v>
      </c>
      <c r="E12" s="12">
        <v>40</v>
      </c>
      <c r="F12" s="20" t="s">
        <v>49</v>
      </c>
      <c r="G12" s="13" t="s">
        <v>26</v>
      </c>
      <c r="H12" s="13" t="s">
        <v>44</v>
      </c>
      <c r="I12" s="13" t="s">
        <v>45</v>
      </c>
      <c r="J12" s="26" t="s">
        <v>46</v>
      </c>
    </row>
    <row r="13" spans="1:10" ht="16.5" thickBot="1" x14ac:dyDescent="0.3">
      <c r="A13" s="40"/>
      <c r="B13" s="29"/>
      <c r="C13" s="29"/>
      <c r="D13" s="9"/>
      <c r="E13" s="17"/>
      <c r="F13" s="30">
        <f>F10+F11+F12</f>
        <v>14.46</v>
      </c>
      <c r="G13" s="34"/>
      <c r="H13" s="34"/>
      <c r="I13" s="34"/>
      <c r="J13" s="34"/>
    </row>
    <row r="14" spans="1:10" x14ac:dyDescent="0.25">
      <c r="E14" s="10"/>
      <c r="F14" s="31">
        <f>F9+F13</f>
        <v>75.512</v>
      </c>
      <c r="G14" s="31"/>
      <c r="H14" s="31"/>
      <c r="I14" s="31"/>
      <c r="J14" s="31"/>
    </row>
  </sheetData>
  <mergeCells count="3">
    <mergeCell ref="B1:D1"/>
    <mergeCell ref="A4:A9"/>
    <mergeCell ref="A10:A13"/>
  </mergeCells>
  <pageMargins left="0.25" right="0.25" top="0.75" bottom="0.75" header="0.30000001192092901" footer="0.30000001192092901"/>
  <pageSetup paperSize="9" fitToWidth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Мед.П</cp:lastModifiedBy>
  <dcterms:created xsi:type="dcterms:W3CDTF">2023-01-07T17:12:24Z</dcterms:created>
  <dcterms:modified xsi:type="dcterms:W3CDTF">2025-10-09T07:29:25Z</dcterms:modified>
</cp:coreProperties>
</file>