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6" windowHeight="111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8" i="1"/>
  <c r="F13" i="1" s="1"/>
  <c r="H8" i="1" l="1"/>
  <c r="I8" i="1"/>
  <c r="J8" i="1"/>
  <c r="G8" i="1"/>
  <c r="H12" i="1"/>
  <c r="I12" i="1"/>
  <c r="J12" i="1"/>
  <c r="G12" i="1"/>
  <c r="J13" i="1" l="1"/>
  <c r="H13" i="1"/>
  <c r="G13" i="1"/>
  <c r="I13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<sst xmlns="http://schemas.openxmlformats.org/spreadsheetml/2006/main" count="39" uniqueCount="39">
  <si>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</si>
  <si>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</si>
  <si>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</si>
  <si>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</si>
  <si>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</si>
  <si>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</si>
  <si>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</si>
  <si>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</si>
  <si>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</si>
  <si>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</si>
  <si>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</si>
  <si>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</si>
  <si>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</si>
  <si>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</si>
  <si>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</si>
  <si>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</si>
  <si>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</si>
  <si>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</si>
  <si>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</si>
  <si>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</si>
  <si>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</si>
  <si>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</si>
  <si>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</si>
  <si>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</si>
  <si>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</si>
  <si>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</si>
  <si>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</si>
  <si>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</si>
  <si>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</si>
  <si>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</si>
  <si>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</si>
  <si>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</si>
  <si>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макароны отварные со сливочным маслом</t>
  </si>
  <si>
    <t>5,74</t>
  </si>
  <si>
    <t>7,8</t>
  </si>
  <si>
    <t>36,92</t>
  </si>
  <si>
    <t>Котлеты из говядины с соусом</t>
  </si>
  <si>
    <t>сладкое</t>
  </si>
  <si>
    <t>МБОУ "Тимершикская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</si>
</sst>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16" xfId="0" applyNumberFormat="1" applyFont="1" applyFill="1" applyBorder="1"/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2" fillId="2" borderId="17" xfId="0" applyNumberFormat="1" applyFont="1" applyFill="1" applyBorder="1"/>
    <xf numFmtId="1" fontId="2" fillId="2" borderId="7" xfId="0" applyNumberFormat="1" applyFont="1" applyFill="1" applyBorder="1" applyAlignment="1">
      <alignment horizontal="center"/>
    </xf>
    <xf numFmtId="2" fontId="2" fillId="2" borderId="7" xfId="0" applyNumberFormat="1" applyFont="1" applyFill="1" applyBorder="1"/>
    <xf numFmtId="0" fontId="2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2" fillId="2" borderId="18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2" fontId="2" fillId="2" borderId="12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9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2" customWidth="1"/>
    <col min="2" max="2" width="11.5546875" style="2" customWidth="1"/>
    <col min="3" max="3" width="8" style="2" customWidth="1"/>
    <col min="4" max="4" width="41.5546875" style="2" customWidth="1"/>
    <col min="5" max="5" width="10.109375" style="2" customWidth="1"/>
    <col min="6" max="6" width="9.109375" style="2"/>
    <col min="7" max="7" width="13.44140625" style="2" customWidth="1"/>
    <col min="8" max="8" width="7.6640625" style="2" customWidth="1"/>
    <col min="9" max="9" width="7.88671875" style="2" customWidth="1"/>
    <col min="10" max="10" width="11.88671875" style="2" customWidth="1"/>
    <col min="11" max="16384" width="9.109375" style="2"/>
  </cols>
  <sheetData>
    <row r="1" spans="1:10" x14ac:dyDescent="0.3">
      <c r="A1" s="2" t="s">
        <v>0</v>
      </c>
      <c r="B1" s="42" t="s">
        <v>38</v>
      </c>
      <c r="C1" s="43"/>
      <c r="D1" s="44"/>
      <c r="E1" s="2" t="s">
        <v>1</v>
      </c>
      <c r="F1" s="3"/>
      <c r="I1" s="2" t="s">
        <v>2</v>
      </c>
      <c r="J1" s="4">
        <v>45980</v>
      </c>
    </row>
    <row r="2" spans="1:10" ht="7.5" customHeight="1" x14ac:dyDescent="0.3"/>
    <row r="3" spans="1:10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45" t="s">
        <v>13</v>
      </c>
      <c r="B4" s="8" t="s">
        <v>14</v>
      </c>
      <c r="C4" s="9" t="s">
        <v>15</v>
      </c>
      <c r="D4" s="1" t="s">
        <v>36</v>
      </c>
      <c r="E4" s="10">
        <v>90</v>
      </c>
      <c r="F4" s="11" t="s">
        <v>35</v>
      </c>
      <c r="G4" s="12" t="s">
        <v>27</v>
      </c>
      <c r="H4" s="12" t="s">
        <v>28</v>
      </c>
      <c r="I4" s="12" t="s">
        <v>29</v>
      </c>
      <c r="J4" s="13" t="s">
        <v>30</v>
      </c>
    </row>
    <row r="5" spans="1:10" ht="31.2" x14ac:dyDescent="0.3">
      <c r="A5" s="45"/>
      <c r="B5" s="8" t="s">
        <v>16</v>
      </c>
      <c r="C5" s="9">
        <v>414</v>
      </c>
      <c r="D5" s="1" t="s">
        <v>32</v>
      </c>
      <c r="E5" s="14">
        <v>155</v>
      </c>
      <c r="F5" s="15">
        <v>9.2170000000000005</v>
      </c>
      <c r="G5" s="10">
        <v>265.20999999999998</v>
      </c>
      <c r="H5" s="12" t="s">
        <v>33</v>
      </c>
      <c r="I5" s="10">
        <v>6.51</v>
      </c>
      <c r="J5" s="16">
        <v>44.02</v>
      </c>
    </row>
    <row r="6" spans="1:10" ht="16.2" thickBot="1" x14ac:dyDescent="0.35">
      <c r="A6" s="45"/>
      <c r="B6" s="8" t="s">
        <v>37</v>
      </c>
      <c r="C6" s="17">
        <v>867</v>
      </c>
      <c r="D6" s="1" t="s">
        <v>22</v>
      </c>
      <c r="E6" s="18">
        <v>200</v>
      </c>
      <c r="F6" s="19">
        <v>1.66</v>
      </c>
      <c r="G6" s="20">
        <v>32</v>
      </c>
      <c r="H6" s="21">
        <v>0</v>
      </c>
      <c r="I6" s="20">
        <v>0</v>
      </c>
      <c r="J6" s="22">
        <v>8</v>
      </c>
    </row>
    <row r="7" spans="1:10" x14ac:dyDescent="0.3">
      <c r="A7" s="45"/>
      <c r="B7" s="8" t="s">
        <v>17</v>
      </c>
      <c r="C7" s="23"/>
      <c r="D7" s="1" t="s">
        <v>25</v>
      </c>
      <c r="E7" s="24">
        <v>40</v>
      </c>
      <c r="F7" s="25">
        <v>2.48</v>
      </c>
      <c r="G7" s="26">
        <v>94.8</v>
      </c>
      <c r="H7" s="27" t="s">
        <v>24</v>
      </c>
      <c r="I7" s="26">
        <v>0.48</v>
      </c>
      <c r="J7" s="28">
        <v>19.16</v>
      </c>
    </row>
    <row r="8" spans="1:10" x14ac:dyDescent="0.3">
      <c r="A8" s="45"/>
      <c r="B8" s="8"/>
      <c r="C8" s="9"/>
      <c r="D8" s="29"/>
      <c r="E8" s="14"/>
      <c r="F8" s="30">
        <f>F7+F6+F5+F4</f>
        <v>50.277000000000001</v>
      </c>
      <c r="G8" s="30">
        <f>G7+G6+G5+G4</f>
        <v>477.15</v>
      </c>
      <c r="H8" s="30">
        <f t="shared" ref="H8:J8" si="0">H7+H6+H5+H4</f>
        <v>14.335000000000001</v>
      </c>
      <c r="I8" s="30">
        <f t="shared" si="0"/>
        <v>13.423999999999999</v>
      </c>
      <c r="J8" s="30">
        <f t="shared" si="0"/>
        <v>83.475000000000009</v>
      </c>
    </row>
    <row r="9" spans="1:10" x14ac:dyDescent="0.3">
      <c r="A9" s="45" t="s">
        <v>20</v>
      </c>
      <c r="B9" s="8" t="s">
        <v>23</v>
      </c>
      <c r="C9" s="31">
        <v>340</v>
      </c>
      <c r="D9" s="1" t="s">
        <v>26</v>
      </c>
      <c r="E9" s="32">
        <v>130</v>
      </c>
      <c r="F9" s="33">
        <v>51.521999999999998</v>
      </c>
      <c r="G9" s="32">
        <v>253.85</v>
      </c>
      <c r="H9" s="32">
        <v>12.228999999999999</v>
      </c>
      <c r="I9" s="32">
        <v>21.629000000000001</v>
      </c>
      <c r="J9" s="34">
        <v>2.573</v>
      </c>
    </row>
    <row r="10" spans="1:10" x14ac:dyDescent="0.3">
      <c r="A10" s="45"/>
      <c r="B10" s="8" t="s">
        <v>18</v>
      </c>
      <c r="C10" s="9">
        <v>943</v>
      </c>
      <c r="D10" s="1" t="s">
        <v>21</v>
      </c>
      <c r="E10" s="10">
        <v>200</v>
      </c>
      <c r="F10" s="15">
        <v>1.66</v>
      </c>
      <c r="G10" s="10">
        <v>40</v>
      </c>
      <c r="H10" s="10">
        <v>0</v>
      </c>
      <c r="I10" s="10">
        <v>0</v>
      </c>
      <c r="J10" s="16">
        <v>10</v>
      </c>
    </row>
    <row r="11" spans="1:10" x14ac:dyDescent="0.3">
      <c r="A11" s="45"/>
      <c r="B11" s="8" t="s">
        <v>19</v>
      </c>
      <c r="C11" s="9">
        <v>3</v>
      </c>
      <c r="D11" s="1" t="s">
        <v>31</v>
      </c>
      <c r="E11" s="10">
        <v>60</v>
      </c>
      <c r="F11" s="15">
        <v>10.596</v>
      </c>
      <c r="G11" s="10">
        <v>192</v>
      </c>
      <c r="H11" s="12" t="s">
        <v>34</v>
      </c>
      <c r="I11" s="10">
        <v>9.6</v>
      </c>
      <c r="J11" s="16">
        <v>18</v>
      </c>
    </row>
    <row r="12" spans="1:10" x14ac:dyDescent="0.3">
      <c r="A12" s="45"/>
      <c r="B12" s="8"/>
      <c r="C12" s="35"/>
      <c r="D12" s="36"/>
      <c r="E12" s="37"/>
      <c r="F12" s="38">
        <f>F9+F10+F11</f>
        <v>63.777999999999992</v>
      </c>
      <c r="G12" s="38">
        <f>G9+G10+G11</f>
        <v>485.85</v>
      </c>
      <c r="H12" s="38">
        <f t="shared" ref="H12:J12" si="1">H9+H10+H11</f>
        <v>20.029</v>
      </c>
      <c r="I12" s="38">
        <f t="shared" si="1"/>
        <v>31.228999999999999</v>
      </c>
      <c r="J12" s="38">
        <f t="shared" si="1"/>
        <v>30.573</v>
      </c>
    </row>
    <row r="13" spans="1:10" x14ac:dyDescent="0.3">
      <c r="A13" s="39"/>
      <c r="B13" s="39"/>
      <c r="E13" s="40"/>
      <c r="F13" s="41">
        <f>F8+F12</f>
        <v>114.05499999999999</v>
      </c>
      <c r="G13" s="41">
        <f t="shared" ref="G13:J13" si="2">G8+G12</f>
        <v>963</v>
      </c>
      <c r="H13" s="41">
        <f t="shared" si="2"/>
        <v>34.364000000000004</v>
      </c>
      <c r="I13" s="41">
        <f t="shared" si="2"/>
        <v>44.652999999999999</v>
      </c>
      <c r="J13" s="41">
        <f t="shared" si="2"/>
        <v>114.048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1</cp:lastModifiedBy>
  <dcterms:created xsi:type="dcterms:W3CDTF">2025-09-02T06:54:52Z</dcterms:created>
  <dcterms:modified xsi:type="dcterms:W3CDTF">2025-11-16T17:46:20Z</dcterms:modified>
</cp:coreProperties>
</file>