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250" windowHeight="1233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H14" i="1" l="1"/>
  <c r="I14" i="1"/>
  <c r="J14" i="1"/>
  <c r="G14" i="1"/>
  <c r="H9" i="1"/>
  <c r="I9" i="1"/>
  <c r="J9" i="1"/>
  <c r="G9" i="1"/>
</calcChain>
</file>

<file path=xl/sharedStrings.xml><?xml version="1.0" encoding="utf-8"?>
<sst xmlns="http://schemas.openxmlformats.org/spreadsheetml/2006/main" count="69" uniqueCount="56">
  <si>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</si>
  <si>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</si>
  <si>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</si>
  <si>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</si>
  <si>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</si>
  <si>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</si>
  <si>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</si>
  <si>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</si>
  <si>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</si>
  <si>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</si>
  <si>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</si>
  <si>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</si>
  <si>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</si>
  <si>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</si>
  <si>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462/759</t>
  </si>
  <si>
    <t>Тефтели с мясом и рисом с соусом</t>
  </si>
  <si>
    <t>гарнир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</si>
  <si>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</si>
  <si>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</si>
  <si>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</si>
  <si>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</si>
  <si>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</si>
  <si>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</si>
  <si>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 2</t>
  </si>
  <si>
    <t>Завтрак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</si>
  <si>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</si>
  <si>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</si>
  <si>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</si>
  <si>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</si>
  <si>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</si>
  <si>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</si>
  <si>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</si>
  <si>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</si>
  <si>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</si>
  <si>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</si>
  <si>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90</t>
  </si>
  <si>
    <t>12,284</t>
  </si>
  <si>
    <t>13,56</t>
  </si>
  <si>
    <t>17,22</t>
  </si>
  <si>
    <t>27,637</t>
  </si>
  <si>
    <t>19,68</t>
  </si>
  <si>
    <t>Салат из моркови</t>
  </si>
  <si>
    <t>1,32</t>
  </si>
  <si>
    <t>0,48</t>
  </si>
  <si>
    <t>19,16</t>
  </si>
  <si>
    <t>132,244</t>
  </si>
  <si>
    <t xml:space="preserve"> </t>
  </si>
  <si>
    <t>182/2016</t>
  </si>
  <si>
    <t>Гороховое пюре</t>
  </si>
  <si>
    <t>33,358</t>
  </si>
  <si>
    <t>1,4</t>
  </si>
  <si>
    <t>2,72</t>
  </si>
  <si>
    <t>9,135</t>
  </si>
  <si>
    <t>0,32</t>
  </si>
  <si>
    <t>3,04</t>
  </si>
  <si>
    <t>МБОУ "Тимершикская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</si>
</sst>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9" xfId="0" applyNumberFormat="1" applyFont="1" applyBorder="1"/>
    <xf numFmtId="0" fontId="0" fillId="2" borderId="10" xfId="0" applyNumberFormat="1" applyFont="1" applyFill="1" applyBorder="1"/>
    <xf numFmtId="0" fontId="0" fillId="2" borderId="10" xfId="0" applyNumberFormat="1" applyFont="1" applyFill="1" applyBorder="1" applyAlignment="1">
      <alignment wrapText="1"/>
    </xf>
    <xf numFmtId="49" fontId="0" fillId="2" borderId="10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0" fontId="0" fillId="0" borderId="12" xfId="0" applyNumberFormat="1" applyFont="1" applyBorder="1"/>
    <xf numFmtId="0" fontId="0" fillId="2" borderId="13" xfId="0" applyNumberFormat="1" applyFont="1" applyFill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49" fontId="1" fillId="2" borderId="10" xfId="0" applyNumberFormat="1" applyFont="1" applyFill="1" applyBorder="1"/>
    <xf numFmtId="49" fontId="1" fillId="2" borderId="10" xfId="0" applyNumberFormat="1" applyFont="1" applyFill="1" applyBorder="1" applyAlignment="1">
      <alignment horizontal="center"/>
    </xf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2" fontId="1" fillId="2" borderId="14" xfId="0" applyNumberFormat="1" applyFont="1" applyFill="1" applyBorder="1"/>
    <xf numFmtId="14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/>
    <xf numFmtId="0" fontId="0" fillId="2" borderId="5" xfId="0" applyNumberFormat="1" applyFill="1" applyBorder="1" applyAlignment="1">
      <alignment wrapText="1"/>
    </xf>
    <xf numFmtId="49" fontId="1" fillId="0" borderId="0" xfId="0" applyNumberFormat="1" applyFont="1"/>
    <xf numFmtId="0" fontId="0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horizontal="right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right"/>
    </xf>
    <xf numFmtId="0" fontId="1" fillId="2" borderId="7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horizontal="center"/>
    </xf>
    <xf numFmtId="0" fontId="0" fillId="2" borderId="7" xfId="0" applyNumberFormat="1" applyFill="1" applyBorder="1" applyAlignment="1">
      <alignment horizontal="center"/>
    </xf>
    <xf numFmtId="0" fontId="0" fillId="2" borderId="8" xfId="0" applyNumberFormat="1" applyFont="1" applyFill="1" applyBorder="1" applyAlignment="1">
      <alignment horizontal="center"/>
    </xf>
    <xf numFmtId="0" fontId="1" fillId="2" borderId="8" xfId="0" applyNumberFormat="1" applyFont="1" applyFill="1" applyBorder="1"/>
    <xf numFmtId="49" fontId="2" fillId="2" borderId="14" xfId="0" applyNumberFormat="1" applyFont="1" applyFill="1" applyBorder="1" applyAlignment="1">
      <alignment horizontal="center"/>
    </xf>
    <xf numFmtId="0" fontId="2" fillId="2" borderId="8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9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10" width="10.42578125" customWidth="1"/>
  </cols>
  <sheetData>
    <row r="1" spans="1:12" x14ac:dyDescent="0.25">
      <c r="A1" t="s">
        <v>0</v>
      </c>
      <c r="B1" s="50" t="s">
        <v>55</v>
      </c>
      <c r="C1" s="51"/>
      <c r="D1" s="52"/>
      <c r="E1" t="s">
        <v>1</v>
      </c>
      <c r="F1" s="2"/>
      <c r="I1" t="s">
        <v>2</v>
      </c>
      <c r="J1" s="30">
        <v>45688</v>
      </c>
    </row>
    <row r="2" spans="1:12" ht="7.5" customHeight="1" x14ac:dyDescent="0.25"/>
    <row r="3" spans="1:12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2" x14ac:dyDescent="0.25">
      <c r="A4" s="4" t="s">
        <v>24</v>
      </c>
      <c r="B4" s="32" t="s">
        <v>22</v>
      </c>
      <c r="C4" s="5">
        <v>42</v>
      </c>
      <c r="D4" s="33" t="s">
        <v>41</v>
      </c>
      <c r="E4" s="6">
        <v>60</v>
      </c>
      <c r="F4" s="5">
        <v>4.43</v>
      </c>
      <c r="G4" s="6">
        <v>75.11</v>
      </c>
      <c r="H4" s="6">
        <v>0.749</v>
      </c>
      <c r="I4" s="6">
        <v>2.0529999999999999</v>
      </c>
      <c r="J4" s="35">
        <v>7.4740000000000002</v>
      </c>
    </row>
    <row r="5" spans="1:12" x14ac:dyDescent="0.25">
      <c r="A5" s="4"/>
      <c r="B5" s="7" t="s">
        <v>13</v>
      </c>
      <c r="C5" s="7" t="s">
        <v>14</v>
      </c>
      <c r="D5" s="8" t="s">
        <v>15</v>
      </c>
      <c r="E5" s="41" t="s">
        <v>35</v>
      </c>
      <c r="F5" s="42" t="s">
        <v>49</v>
      </c>
      <c r="G5" s="41">
        <v>165.608</v>
      </c>
      <c r="H5" s="41" t="s">
        <v>36</v>
      </c>
      <c r="I5" s="41" t="s">
        <v>37</v>
      </c>
      <c r="J5" s="43" t="s">
        <v>38</v>
      </c>
    </row>
    <row r="6" spans="1:12" x14ac:dyDescent="0.25">
      <c r="A6" s="4"/>
      <c r="B6" s="40" t="s">
        <v>16</v>
      </c>
      <c r="C6" s="39" t="s">
        <v>47</v>
      </c>
      <c r="D6" s="24" t="s">
        <v>48</v>
      </c>
      <c r="E6" s="38">
        <v>150</v>
      </c>
      <c r="F6" s="7">
        <v>8.0489999999999995</v>
      </c>
      <c r="G6" s="38">
        <v>201.96199999999999</v>
      </c>
      <c r="H6" s="7">
        <v>10.553000000000001</v>
      </c>
      <c r="I6" s="7">
        <v>7.5869999999999997</v>
      </c>
      <c r="J6" s="10">
        <v>9.0519999999999996</v>
      </c>
    </row>
    <row r="7" spans="1:12" x14ac:dyDescent="0.25">
      <c r="A7" s="4"/>
      <c r="B7" s="7" t="s">
        <v>19</v>
      </c>
      <c r="C7" s="7">
        <v>943</v>
      </c>
      <c r="D7" s="24" t="s">
        <v>26</v>
      </c>
      <c r="E7" s="38">
        <v>200</v>
      </c>
      <c r="F7" s="42" t="s">
        <v>50</v>
      </c>
      <c r="G7" s="41">
        <v>32</v>
      </c>
      <c r="H7" s="41" t="s">
        <v>20</v>
      </c>
      <c r="I7" s="38" t="s">
        <v>20</v>
      </c>
      <c r="J7" s="43" t="s">
        <v>32</v>
      </c>
    </row>
    <row r="8" spans="1:12" x14ac:dyDescent="0.25">
      <c r="A8" s="4"/>
      <c r="B8" s="7" t="s">
        <v>17</v>
      </c>
      <c r="C8" s="7"/>
      <c r="D8" s="31" t="s">
        <v>28</v>
      </c>
      <c r="E8" s="44" t="s">
        <v>33</v>
      </c>
      <c r="F8" s="39" t="s">
        <v>51</v>
      </c>
      <c r="G8" s="44">
        <v>94.8</v>
      </c>
      <c r="H8" s="44" t="s">
        <v>42</v>
      </c>
      <c r="I8" s="44" t="s">
        <v>43</v>
      </c>
      <c r="J8" s="45" t="s">
        <v>44</v>
      </c>
    </row>
    <row r="9" spans="1:12" ht="15.75" thickBot="1" x14ac:dyDescent="0.3">
      <c r="A9" s="4"/>
      <c r="B9" s="11"/>
      <c r="C9" s="11"/>
      <c r="D9" s="12"/>
      <c r="E9" s="46" t="s">
        <v>46</v>
      </c>
      <c r="F9" s="47" t="s">
        <v>46</v>
      </c>
      <c r="G9" s="49">
        <f>G8+G7+G6+G5+G4</f>
        <v>569.48</v>
      </c>
      <c r="H9" s="49">
        <f t="shared" ref="H9:J9" si="0">H8+H7+H6+H5+H4</f>
        <v>24.906000000000002</v>
      </c>
      <c r="I9" s="49">
        <f t="shared" si="0"/>
        <v>23.680000000000003</v>
      </c>
      <c r="J9" s="49">
        <f t="shared" si="0"/>
        <v>60.906000000000006</v>
      </c>
      <c r="K9" s="34" t="s">
        <v>46</v>
      </c>
      <c r="L9" s="34" t="s">
        <v>46</v>
      </c>
    </row>
    <row r="10" spans="1:12" ht="30" x14ac:dyDescent="0.25">
      <c r="A10" s="13" t="s">
        <v>23</v>
      </c>
      <c r="B10" s="14" t="s">
        <v>18</v>
      </c>
      <c r="C10" s="14">
        <v>384</v>
      </c>
      <c r="D10" s="15" t="s">
        <v>25</v>
      </c>
      <c r="E10" s="16">
        <v>130</v>
      </c>
      <c r="F10" s="25" t="s">
        <v>52</v>
      </c>
      <c r="G10" s="26" t="s">
        <v>45</v>
      </c>
      <c r="H10" s="26" t="s">
        <v>29</v>
      </c>
      <c r="I10" s="26" t="s">
        <v>30</v>
      </c>
      <c r="J10" s="37" t="s">
        <v>39</v>
      </c>
    </row>
    <row r="11" spans="1:12" x14ac:dyDescent="0.25">
      <c r="A11" s="4"/>
      <c r="B11" s="7" t="s">
        <v>19</v>
      </c>
      <c r="C11" s="7">
        <v>943</v>
      </c>
      <c r="D11" s="24" t="s">
        <v>26</v>
      </c>
      <c r="E11" s="17">
        <v>200</v>
      </c>
      <c r="F11" s="27" t="s">
        <v>50</v>
      </c>
      <c r="G11" s="28" t="s">
        <v>31</v>
      </c>
      <c r="H11" s="28" t="s">
        <v>20</v>
      </c>
      <c r="I11" s="17" t="s">
        <v>20</v>
      </c>
      <c r="J11" s="36" t="s">
        <v>32</v>
      </c>
    </row>
    <row r="12" spans="1:12" x14ac:dyDescent="0.25">
      <c r="A12" s="4"/>
      <c r="B12" s="7" t="s">
        <v>21</v>
      </c>
      <c r="C12" s="7"/>
      <c r="D12" s="24" t="s">
        <v>27</v>
      </c>
      <c r="E12" s="28" t="s">
        <v>33</v>
      </c>
      <c r="F12" s="27" t="s">
        <v>51</v>
      </c>
      <c r="G12" s="28" t="s">
        <v>34</v>
      </c>
      <c r="H12" s="28" t="s">
        <v>54</v>
      </c>
      <c r="I12" s="28" t="s">
        <v>53</v>
      </c>
      <c r="J12" s="36" t="s">
        <v>40</v>
      </c>
    </row>
    <row r="13" spans="1:12" ht="15.75" thickBot="1" x14ac:dyDescent="0.3">
      <c r="A13" s="18"/>
      <c r="B13" s="19"/>
      <c r="C13" s="7"/>
      <c r="D13" s="8"/>
      <c r="E13" s="1"/>
      <c r="F13" s="9"/>
      <c r="G13" s="1" t="s">
        <v>46</v>
      </c>
      <c r="H13" s="7"/>
      <c r="I13" s="7"/>
      <c r="J13" s="10"/>
    </row>
    <row r="14" spans="1:12" ht="15.75" thickBot="1" x14ac:dyDescent="0.3">
      <c r="A14" s="18"/>
      <c r="B14" s="20"/>
      <c r="C14" s="20"/>
      <c r="D14" s="21"/>
      <c r="E14" s="22"/>
      <c r="F14" s="29"/>
      <c r="G14" s="48">
        <f>G10+G11+G12</f>
        <v>258.24400000000003</v>
      </c>
      <c r="H14" s="48">
        <f t="shared" ref="H14:J14" si="1">H10+H11+H12</f>
        <v>8.3249999999999993</v>
      </c>
      <c r="I14" s="48">
        <f t="shared" si="1"/>
        <v>4.8050000000000006</v>
      </c>
      <c r="J14" s="48">
        <f t="shared" si="1"/>
        <v>55.317</v>
      </c>
    </row>
    <row r="15" spans="1:12" x14ac:dyDescent="0.25">
      <c r="E15" s="2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Халима</cp:lastModifiedBy>
  <dcterms:modified xsi:type="dcterms:W3CDTF">2025-01-24T13:18:08Z</dcterms:modified>
</cp:coreProperties>
</file>