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6" i="1" l="1"/>
  <c r="G6" i="1"/>
  <c r="J6" i="1"/>
  <c r="I6" i="1"/>
  <c r="H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<sst xmlns="http://schemas.openxmlformats.org/spreadsheetml/2006/main" count="36" uniqueCount="35">
  <si>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</si>
  <si>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</si>
  <si>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</si>
  <si>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</si>
  <si>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</si>
  <si>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</si>
  <si>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</si>
  <si>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</si>
  <si>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</si>
  <si>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</si>
  <si>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</si>
  <si>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</si>
  <si>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</si>
  <si>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</si>
  <si>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</si>
  <si>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</si>
  <si>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</si>
  <si>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</si>
  <si>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</si>
  <si>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</si>
  <si>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</si>
  <si>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</si>
  <si>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</si>
  <si>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</si>
  <si>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</si>
  <si>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</si>
  <si>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</si>
  <si>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</si>
  <si>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</si>
  <si>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выпечка</t>
  </si>
  <si>
    <t>Чай с сахаром и лимоном</t>
  </si>
  <si>
    <t>фрукт</t>
  </si>
  <si>
    <t>Сложный гарнир (картофельное пюре, тушёная капуста)/Кнели куриные с соусом</t>
  </si>
  <si>
    <t>312/321/301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</si>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</sst>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2" fillId="2" borderId="11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3"/>
      <c r="I1" t="s">
        <v>1</v>
      </c>
      <c r="J1" s="22">
        <v>45685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41" t="s">
        <v>33</v>
      </c>
      <c r="D4" s="46" t="s">
        <v>32</v>
      </c>
      <c r="E4" s="14">
        <v>250</v>
      </c>
      <c r="F4" s="25"/>
      <c r="G4" s="14">
        <f>167.18+232.4</f>
        <v>399.58000000000004</v>
      </c>
      <c r="H4" s="14">
        <f>4.02+11.5</f>
        <v>15.52</v>
      </c>
      <c r="I4" s="14">
        <f>7.9+9.6</f>
        <v>17.5</v>
      </c>
      <c r="J4" s="15">
        <f>20+25</f>
        <v>45</v>
      </c>
    </row>
    <row r="5" spans="1:10" x14ac:dyDescent="0.3">
      <c r="A5" s="6"/>
      <c r="B5" s="1" t="s">
        <v>12</v>
      </c>
      <c r="C5" s="38">
        <v>377</v>
      </c>
      <c r="D5" s="39" t="s">
        <v>30</v>
      </c>
      <c r="E5" s="16">
        <v>200</v>
      </c>
      <c r="F5" s="32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ht="15" thickBot="1" x14ac:dyDescent="0.35">
      <c r="A6" s="6"/>
      <c r="B6" s="1" t="s">
        <v>23</v>
      </c>
      <c r="C6" s="38"/>
      <c r="D6" s="30" t="s">
        <v>27</v>
      </c>
      <c r="E6" s="16">
        <f>20+30</f>
        <v>50</v>
      </c>
      <c r="F6" s="25"/>
      <c r="G6" s="16">
        <f>74.73+40.06</f>
        <v>114.79</v>
      </c>
      <c r="H6" s="40">
        <f>2.6+1.32</f>
        <v>3.92</v>
      </c>
      <c r="I6" s="16">
        <f>0.81+0.22</f>
        <v>1.03</v>
      </c>
      <c r="J6" s="17">
        <f>14.4+8.2</f>
        <v>22.6</v>
      </c>
    </row>
    <row r="7" spans="1:10" x14ac:dyDescent="0.3">
      <c r="A7" s="6"/>
      <c r="B7" s="2" t="s">
        <v>29</v>
      </c>
      <c r="C7" s="38">
        <v>338</v>
      </c>
      <c r="D7" s="39" t="s">
        <v>31</v>
      </c>
      <c r="E7" s="16">
        <v>100</v>
      </c>
      <c r="F7" s="24"/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35">
      <c r="A8" s="7"/>
      <c r="B8" s="8" t="s">
        <v>15</v>
      </c>
      <c r="C8" s="42"/>
      <c r="D8" s="45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4"/>
      <c r="D12" s="43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4"/>
      <c r="D13" s="39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47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44"/>
      <c r="D15" s="47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44"/>
      <c r="D16" s="39"/>
      <c r="E16" s="16"/>
      <c r="F16" s="34"/>
      <c r="G16" s="16"/>
      <c r="H16" s="16"/>
      <c r="I16" s="16"/>
      <c r="J16" s="17"/>
    </row>
    <row r="17" spans="1:10" x14ac:dyDescent="0.3">
      <c r="A17" s="6"/>
      <c r="B17" s="1" t="s">
        <v>24</v>
      </c>
      <c r="C17" s="44"/>
      <c r="D17" s="39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44"/>
      <c r="D18" s="39"/>
      <c r="E18" s="16"/>
      <c r="F18" s="35"/>
      <c r="G18" s="16"/>
      <c r="H18" s="16"/>
      <c r="I18" s="16"/>
      <c r="J18" s="17"/>
    </row>
    <row r="19" spans="1:10" ht="15" thickBot="1" x14ac:dyDescent="0.35">
      <c r="A19" s="6"/>
      <c r="B19" s="28" t="s">
        <v>28</v>
      </c>
      <c r="C19" s="37"/>
      <c r="D19" s="36"/>
      <c r="E19" s="16"/>
      <c r="F19" s="34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33"/>
      <c r="E20" s="18"/>
      <c r="F20" s="3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2025-01-27T09:25:25Z</dcterms:modified>
</cp:coreProperties>
</file>