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164"/>
  </bookViews>
  <sheets>
    <sheet name="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I4" i="1"/>
  <c r="H4" i="1"/>
  <c r="G4" i="1"/>
  <c r="G6" i="1"/>
  <c r="J6" i="1"/>
  <c r="I6" i="1"/>
  <c r="H6" i="1"/>
  <c r="E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<sst xmlns="http://schemas.openxmlformats.org/spreadsheetml/2006/main" count="35" uniqueCount="34">
  <si>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</si>
  <si>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</si>
  <si>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</si>
  <si>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</si>
  <si>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</si>
  <si>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</si>
  <si>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</si>
  <si>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</si>
  <si>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</si>
  <si>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</si>
  <si>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</si>
  <si>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</si>
  <si>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</si>
  <si>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</si>
  <si>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</si>
  <si>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</si>
  <si>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</si>
  <si>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</si>
  <si>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</si>
  <si>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</si>
  <si>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</si>
  <si>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</si>
  <si>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</si>
  <si>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</si>
  <si>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</si>
  <si>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</si>
  <si>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</si>
  <si>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</si>
  <si>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>3 блюдо</t>
  </si>
  <si>
    <t>Чай с сахаром и  лимоном</t>
  </si>
  <si>
    <t>Фрукт</t>
  </si>
  <si>
    <t>203/243</t>
  </si>
  <si>
    <t>Сосиска отварная с соусом/Макароны отварные со сливочным маслом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</si>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</sst>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4" t="s">
        <v>31</v>
      </c>
      <c r="D4" s="47" t="s">
        <v>32</v>
      </c>
      <c r="E4" s="44">
        <v>270</v>
      </c>
      <c r="F4" s="24"/>
      <c r="G4" s="44">
        <f>216.57+205.8</f>
        <v>422.37</v>
      </c>
      <c r="H4" s="44">
        <f>5.47+11.2</f>
        <v>16.669999999999998</v>
      </c>
      <c r="I4" s="44">
        <f>6.37+13</f>
        <v>19.37</v>
      </c>
      <c r="J4" s="50">
        <f>34.34+11</f>
        <v>45.34</v>
      </c>
    </row>
    <row r="5" spans="1:10" x14ac:dyDescent="0.3">
      <c r="A5" s="6"/>
      <c r="B5" s="1" t="s">
        <v>12</v>
      </c>
      <c r="C5" s="33">
        <v>376</v>
      </c>
      <c r="D5" s="48" t="s">
        <v>29</v>
      </c>
      <c r="E5" s="19">
        <v>200</v>
      </c>
      <c r="F5" s="30"/>
      <c r="G5" s="19">
        <v>40.700000000000003</v>
      </c>
      <c r="H5" s="19">
        <v>0.04</v>
      </c>
      <c r="I5" s="19">
        <v>5.0000000000000001E-3</v>
      </c>
      <c r="J5" s="20">
        <v>10.1</v>
      </c>
    </row>
    <row r="6" spans="1:10" ht="15" thickBot="1" x14ac:dyDescent="0.35">
      <c r="A6" s="6"/>
      <c r="B6" s="1" t="s">
        <v>23</v>
      </c>
      <c r="C6" s="33"/>
      <c r="D6" s="43" t="s">
        <v>27</v>
      </c>
      <c r="E6" s="44">
        <f>20+20</f>
        <v>40</v>
      </c>
      <c r="F6" s="24"/>
      <c r="G6" s="44">
        <f>49.82+40.06</f>
        <v>89.88</v>
      </c>
      <c r="H6" s="44">
        <f>1.64+1.32</f>
        <v>2.96</v>
      </c>
      <c r="I6" s="44">
        <f>0.22+0.54</f>
        <v>0.76</v>
      </c>
      <c r="J6" s="50">
        <f>9.6+8.2</f>
        <v>17.799999999999997</v>
      </c>
    </row>
    <row r="7" spans="1:10" ht="15" thickBot="1" x14ac:dyDescent="0.35">
      <c r="A7" s="6"/>
      <c r="B7" s="8" t="s">
        <v>15</v>
      </c>
      <c r="C7" s="33">
        <v>338</v>
      </c>
      <c r="D7" s="49" t="s">
        <v>30</v>
      </c>
      <c r="E7" s="14">
        <v>100</v>
      </c>
      <c r="F7" s="23"/>
      <c r="G7" s="14">
        <v>47</v>
      </c>
      <c r="H7" s="14">
        <v>0.4</v>
      </c>
      <c r="I7" s="14">
        <v>0.4</v>
      </c>
      <c r="J7" s="40">
        <v>9.8000000000000007</v>
      </c>
    </row>
    <row r="8" spans="1:10" ht="15" thickBot="1" x14ac:dyDescent="0.35">
      <c r="A8" s="7"/>
      <c r="B8" s="8"/>
      <c r="C8" s="35"/>
      <c r="D8" s="47"/>
      <c r="E8" s="44"/>
      <c r="F8" s="24"/>
      <c r="G8" s="44"/>
      <c r="H8" s="44"/>
      <c r="I8" s="44"/>
      <c r="J8" s="50"/>
    </row>
    <row r="9" spans="1:10" x14ac:dyDescent="0.3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3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3">
      <c r="A12" s="6" t="s">
        <v>14</v>
      </c>
      <c r="B12" s="9" t="s">
        <v>15</v>
      </c>
      <c r="C12" s="36"/>
      <c r="D12" s="51"/>
      <c r="E12" s="19"/>
      <c r="F12" s="46"/>
      <c r="G12" s="19"/>
      <c r="H12" s="19"/>
      <c r="I12" s="19"/>
      <c r="J12" s="20"/>
    </row>
    <row r="13" spans="1:10" x14ac:dyDescent="0.3">
      <c r="A13" s="6"/>
      <c r="B13" s="1" t="s">
        <v>16</v>
      </c>
      <c r="C13" s="36"/>
      <c r="D13" s="43"/>
      <c r="E13" s="44"/>
      <c r="F13" s="46"/>
      <c r="G13" s="15"/>
      <c r="H13" s="15"/>
      <c r="I13" s="15"/>
      <c r="J13" s="16"/>
    </row>
    <row r="14" spans="1:10" x14ac:dyDescent="0.3">
      <c r="A14" s="6"/>
      <c r="B14" s="1" t="s">
        <v>17</v>
      </c>
      <c r="C14" s="36"/>
      <c r="D14" s="43"/>
      <c r="E14" s="44"/>
      <c r="F14" s="46"/>
      <c r="G14" s="15"/>
      <c r="H14" s="15"/>
      <c r="I14" s="15"/>
      <c r="J14" s="16"/>
    </row>
    <row r="15" spans="1:10" x14ac:dyDescent="0.3">
      <c r="A15" s="6"/>
      <c r="B15" s="1" t="s">
        <v>18</v>
      </c>
      <c r="C15" s="36"/>
      <c r="D15" s="47"/>
      <c r="E15" s="44"/>
      <c r="F15" s="46"/>
      <c r="G15" s="15"/>
      <c r="H15" s="15"/>
      <c r="I15" s="15"/>
      <c r="J15" s="16"/>
    </row>
    <row r="16" spans="1:10" ht="15" thickBot="1" x14ac:dyDescent="0.35">
      <c r="A16" s="6"/>
      <c r="B16" s="1" t="s">
        <v>19</v>
      </c>
      <c r="C16" s="36"/>
      <c r="D16" s="52"/>
      <c r="E16" s="42"/>
      <c r="F16" s="46"/>
      <c r="G16" s="42"/>
      <c r="H16" s="42"/>
      <c r="I16" s="42"/>
      <c r="J16" s="45"/>
    </row>
    <row r="17" spans="1:10" x14ac:dyDescent="0.3">
      <c r="A17" s="6"/>
      <c r="B17" s="1" t="s">
        <v>24</v>
      </c>
      <c r="C17" s="36"/>
      <c r="D17" s="43"/>
      <c r="E17" s="44"/>
      <c r="F17" s="46"/>
      <c r="G17" s="15"/>
      <c r="H17" s="15"/>
      <c r="I17" s="15"/>
      <c r="J17" s="16"/>
    </row>
    <row r="18" spans="1:10" x14ac:dyDescent="0.3">
      <c r="A18" s="6"/>
      <c r="B18" s="1" t="s">
        <v>21</v>
      </c>
      <c r="C18" s="36"/>
      <c r="D18" s="38"/>
      <c r="E18" s="32"/>
      <c r="F18" s="46"/>
      <c r="G18" s="32"/>
      <c r="H18" s="32"/>
      <c r="I18" s="32"/>
      <c r="J18" s="39"/>
    </row>
    <row r="19" spans="1:10" ht="15" thickBot="1" x14ac:dyDescent="0.35">
      <c r="A19" s="6"/>
      <c r="B19" s="26" t="s">
        <v>28</v>
      </c>
      <c r="C19" s="36"/>
      <c r="D19" s="53"/>
      <c r="E19" s="42"/>
      <c r="F19" s="46"/>
      <c r="G19" s="42"/>
      <c r="H19" s="42"/>
      <c r="I19" s="42"/>
      <c r="J19" s="45"/>
    </row>
    <row r="20" spans="1:10" ht="15" thickBot="1" x14ac:dyDescent="0.35">
      <c r="A20" s="7"/>
      <c r="B20" s="8"/>
      <c r="C20" s="8"/>
      <c r="D20" s="41"/>
      <c r="E20" s="42"/>
      <c r="F20" s="31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2025-04-05T18:34:42Z</dcterms:modified>
</cp:coreProperties>
</file>