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<sst xmlns="http://schemas.openxmlformats.org/spreadsheetml/2006/main" count="41" uniqueCount="39">
  <si>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</si>
  <si>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</si>
  <si>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</si>
  <si>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</si>
  <si>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</si>
  <si>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</si>
  <si>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</si>
  <si>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</si>
  <si>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</si>
  <si>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</si>
  <si>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</si>
  <si>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</si>
  <si>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</si>
  <si>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</si>
  <si>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</si>
  <si>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</si>
  <si>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</si>
  <si>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</si>
  <si>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</si>
  <si>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</si>
  <si>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</si>
  <si>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</si>
  <si>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</si>
  <si>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</si>
  <si>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</si>
  <si>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</si>
  <si>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</si>
  <si>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</si>
  <si>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</si>
  <si>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Картофельное пюре/котлета из птицы (курицы), запеченная с соусом</t>
  </si>
  <si>
    <t>Чай с сахаром и лимоном</t>
  </si>
  <si>
    <t>Хлеб пшеничный ,хлеб ржан-пшеничный</t>
  </si>
  <si>
    <t>Плоды или ягоды свежие (яблоко)</t>
  </si>
  <si>
    <t>312/294</t>
  </si>
  <si>
    <t xml:space="preserve">Суп с макаронными издельями с курицей со сметаной     </t>
  </si>
  <si>
    <t>Гречка с мясом и овощами</t>
  </si>
  <si>
    <t xml:space="preserve"> Компот из сухофруктов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</si>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</sst>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 t="s">
        <v>33</v>
      </c>
      <c r="D4" s="41" t="s">
        <v>29</v>
      </c>
      <c r="E4" s="16">
        <v>250</v>
      </c>
      <c r="F4" s="25"/>
      <c r="G4" s="16">
        <f>212.9+190.02</f>
        <v>402.92</v>
      </c>
      <c r="H4" s="16">
        <f>3.8+12.1</f>
        <v>15.899999999999999</v>
      </c>
      <c r="I4" s="16">
        <f>6.5+12.26</f>
        <v>18.759999999999998</v>
      </c>
      <c r="J4" s="17">
        <f>34.8+7.82</f>
        <v>42.62</v>
      </c>
    </row>
    <row r="5" spans="1:10" x14ac:dyDescent="0.25">
      <c r="A5" s="6"/>
      <c r="B5" s="1" t="s">
        <v>12</v>
      </c>
      <c r="C5" s="46">
        <v>377</v>
      </c>
      <c r="D5" s="42" t="s">
        <v>30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31</v>
      </c>
      <c r="E6" s="16">
        <f>30+20</f>
        <v>50</v>
      </c>
      <c r="F6" s="25"/>
      <c r="G6" s="16">
        <f>40.06+54.89</f>
        <v>94.95</v>
      </c>
      <c r="H6" s="16">
        <f>1.32+2.5</f>
        <v>3.8200000000000003</v>
      </c>
      <c r="I6" s="16">
        <f>0.81+0.22</f>
        <v>1.03</v>
      </c>
      <c r="J6" s="17">
        <f>8.2+9.4</f>
        <v>17.600000000000001</v>
      </c>
    </row>
    <row r="7" spans="1:10" x14ac:dyDescent="0.25">
      <c r="A7" s="6"/>
      <c r="B7" s="2" t="s">
        <v>20</v>
      </c>
      <c r="C7" s="47">
        <v>338</v>
      </c>
      <c r="D7" s="43" t="s">
        <v>32</v>
      </c>
      <c r="E7" s="44">
        <v>100</v>
      </c>
      <c r="F7" s="25"/>
      <c r="G7" s="47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7"/>
      <c r="B8" s="37" t="s">
        <v>19</v>
      </c>
      <c r="C8" s="47"/>
      <c r="D8" s="43"/>
      <c r="E8" s="44"/>
      <c r="F8" s="25">
        <v>77.760000000000005</v>
      </c>
      <c r="G8" s="47"/>
      <c r="H8" s="44"/>
      <c r="I8" s="44"/>
      <c r="J8" s="44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1">
        <v>112</v>
      </c>
      <c r="D13" s="41" t="s">
        <v>34</v>
      </c>
      <c r="E13" s="16">
        <v>275</v>
      </c>
      <c r="F13" s="25"/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6">
        <v>265</v>
      </c>
      <c r="D14" s="41" t="s">
        <v>35</v>
      </c>
      <c r="E14" s="16">
        <v>190</v>
      </c>
      <c r="F14" s="25"/>
      <c r="G14" s="52">
        <v>349.7</v>
      </c>
      <c r="H14" s="52">
        <v>15.2</v>
      </c>
      <c r="I14" s="52">
        <v>15.94</v>
      </c>
      <c r="J14" s="53">
        <v>36.36</v>
      </c>
    </row>
    <row r="15" spans="1:10" x14ac:dyDescent="0.25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6"/>
      <c r="D16" s="48"/>
      <c r="E16" s="49"/>
      <c r="F16" s="34"/>
      <c r="G16" s="49"/>
      <c r="H16" s="49"/>
      <c r="I16" s="49"/>
      <c r="J16" s="54"/>
    </row>
    <row r="17" spans="1:10" x14ac:dyDescent="0.25">
      <c r="A17" s="6"/>
      <c r="B17" s="1" t="s">
        <v>24</v>
      </c>
      <c r="C17" s="2"/>
      <c r="D17" s="30" t="s">
        <v>37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50" t="s">
        <v>38</v>
      </c>
      <c r="E18" s="35">
        <v>20</v>
      </c>
      <c r="F18" s="35"/>
      <c r="G18" s="35">
        <v>76.06</v>
      </c>
      <c r="H18" s="35">
        <v>1.32</v>
      </c>
      <c r="I18" s="35">
        <v>0.22</v>
      </c>
      <c r="J18" s="55">
        <v>17.2</v>
      </c>
    </row>
    <row r="19" spans="1:10" ht="15.75" thickBot="1" x14ac:dyDescent="0.3">
      <c r="A19" s="6"/>
      <c r="B19" s="28" t="s">
        <v>28</v>
      </c>
      <c r="C19" s="46">
        <v>348</v>
      </c>
      <c r="D19" s="48" t="s">
        <v>36</v>
      </c>
      <c r="E19" s="49">
        <v>200</v>
      </c>
      <c r="F19" s="34"/>
      <c r="G19" s="49">
        <v>50.6</v>
      </c>
      <c r="H19" s="49">
        <v>0.05</v>
      </c>
      <c r="I19" s="49">
        <v>0</v>
      </c>
      <c r="J19" s="54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2026-01-11T04:40:06Z</dcterms:modified>
</cp:coreProperties>
</file>