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640" windowHeight="9780"/>
  </bookViews>
  <sheets>
    <sheet name="5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J6" i="1" l="1"/>
  <c r="I6" i="1"/>
  <c r="H6" i="1"/>
  <c r="G6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<sst xmlns="http://schemas.openxmlformats.org/spreadsheetml/2006/main" count="43" uniqueCount="41">
  <si>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</si>
  <si>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</si>
  <si>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</si>
  <si>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</si>
  <si>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</si>
  <si>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</si>
  <si>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</si>
  <si>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</si>
  <si>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</si>
  <si>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</si>
  <si>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</si>
  <si>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</si>
  <si>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</si>
  <si>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</si>
  <si>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</si>
  <si>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</si>
  <si>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</si>
  <si>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</si>
  <si>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</si>
  <si>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</si>
  <si>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</si>
  <si>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</si>
  <si>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</si>
  <si>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</si>
  <si>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</si>
  <si>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</si>
  <si>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</si>
  <si>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</si>
  <si>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Хлеб пшеничный ,хлеб ржан-пшеничный</t>
  </si>
  <si>
    <t xml:space="preserve">Хлеб пшеничный </t>
  </si>
  <si>
    <t>Хлеб ржано-пшеничный</t>
  </si>
  <si>
    <t>3 блюдо</t>
  </si>
  <si>
    <t>итого</t>
  </si>
  <si>
    <t>яблоко</t>
  </si>
  <si>
    <t>Суп  с макаронными изделиями  с курицей и  со сметаной</t>
  </si>
  <si>
    <t>Компот из сухофруктов</t>
  </si>
  <si>
    <t>Чай с сахаром и лимоном</t>
  </si>
  <si>
    <t>Салат из отварной свеклы</t>
  </si>
  <si>
    <t>Рагу  овощное с говядиной</t>
  </si>
  <si>
    <t>рис отварной/котлета из говядины с соусом</t>
  </si>
  <si>
    <t>304/268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</si>
</sst>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46017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40</v>
      </c>
      <c r="D4" s="42" t="s">
        <v>39</v>
      </c>
      <c r="E4" s="16">
        <v>250</v>
      </c>
      <c r="F4" s="24"/>
      <c r="G4" s="14">
        <f>201+220.6</f>
        <v>421.6</v>
      </c>
      <c r="H4" s="14">
        <f>3.7+10.1</f>
        <v>13.8</v>
      </c>
      <c r="I4" s="14">
        <f>6.3+12.6</f>
        <v>18.899999999999999</v>
      </c>
      <c r="J4" s="15">
        <f>37.2+11.8</f>
        <v>49</v>
      </c>
    </row>
    <row r="5" spans="1:10" x14ac:dyDescent="0.25">
      <c r="A5" s="6"/>
      <c r="B5" s="1" t="s">
        <v>12</v>
      </c>
      <c r="C5" s="2">
        <v>377</v>
      </c>
      <c r="D5" s="30" t="s">
        <v>36</v>
      </c>
      <c r="E5" s="16">
        <v>200</v>
      </c>
      <c r="F5" s="25"/>
      <c r="G5" s="16">
        <v>40.700000000000003</v>
      </c>
      <c r="H5" s="16">
        <v>0.04</v>
      </c>
      <c r="I5" s="16">
        <v>5.0000000000000001E-3</v>
      </c>
      <c r="J5" s="17">
        <v>10.1</v>
      </c>
    </row>
    <row r="6" spans="1:10" x14ac:dyDescent="0.25">
      <c r="A6" s="6"/>
      <c r="B6" s="1" t="s">
        <v>23</v>
      </c>
      <c r="C6" s="2"/>
      <c r="D6" s="30" t="s">
        <v>28</v>
      </c>
      <c r="E6" s="16">
        <v>50</v>
      </c>
      <c r="F6" s="25"/>
      <c r="G6" s="16">
        <f>54.89+40.06</f>
        <v>94.95</v>
      </c>
      <c r="H6" s="16">
        <f>2.5+1.32</f>
        <v>3.8200000000000003</v>
      </c>
      <c r="I6" s="16">
        <f>0.81+0.22</f>
        <v>1.03</v>
      </c>
      <c r="J6" s="17">
        <f>9.4+8.2</f>
        <v>17.600000000000001</v>
      </c>
    </row>
    <row r="7" spans="1:10" x14ac:dyDescent="0.25">
      <c r="A7" s="6"/>
      <c r="B7" s="2" t="s">
        <v>20</v>
      </c>
      <c r="C7" s="2">
        <v>338</v>
      </c>
      <c r="D7" s="30" t="s">
        <v>33</v>
      </c>
      <c r="E7" s="16">
        <v>100</v>
      </c>
      <c r="F7" s="25"/>
      <c r="G7" s="16">
        <v>50.44</v>
      </c>
      <c r="H7" s="16">
        <v>1.1000000000000001</v>
      </c>
      <c r="I7" s="16">
        <v>0.76</v>
      </c>
      <c r="J7" s="17">
        <v>9.8000000000000007</v>
      </c>
    </row>
    <row r="8" spans="1:10" ht="15.75" thickBot="1" x14ac:dyDescent="0.3">
      <c r="A8" s="7"/>
      <c r="B8" s="8" t="s">
        <v>18</v>
      </c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52</v>
      </c>
      <c r="D12" s="32" t="s">
        <v>37</v>
      </c>
      <c r="E12" s="20">
        <v>60</v>
      </c>
      <c r="F12" s="27"/>
      <c r="G12" s="20">
        <v>78.05</v>
      </c>
      <c r="H12" s="20">
        <v>0.63</v>
      </c>
      <c r="I12" s="20">
        <v>6.05</v>
      </c>
      <c r="J12" s="21">
        <v>5.27</v>
      </c>
    </row>
    <row r="13" spans="1:10" ht="30" x14ac:dyDescent="0.25">
      <c r="A13" s="6"/>
      <c r="B13" s="1" t="s">
        <v>16</v>
      </c>
      <c r="C13" s="34">
        <v>112</v>
      </c>
      <c r="D13" s="30" t="s">
        <v>34</v>
      </c>
      <c r="E13" s="16">
        <v>250</v>
      </c>
      <c r="F13" s="25"/>
      <c r="G13" s="16">
        <v>175.77</v>
      </c>
      <c r="H13" s="16">
        <v>7.1</v>
      </c>
      <c r="I13" s="16">
        <v>6.33</v>
      </c>
      <c r="J13" s="17">
        <v>22.6</v>
      </c>
    </row>
    <row r="14" spans="1:10" x14ac:dyDescent="0.25">
      <c r="A14" s="6"/>
      <c r="B14" s="1" t="s">
        <v>17</v>
      </c>
      <c r="C14" s="33">
        <v>263</v>
      </c>
      <c r="D14" s="30" t="s">
        <v>38</v>
      </c>
      <c r="E14" s="16">
        <v>210</v>
      </c>
      <c r="F14" s="25"/>
      <c r="G14" s="16">
        <v>384.4</v>
      </c>
      <c r="H14" s="16">
        <v>15.9</v>
      </c>
      <c r="I14" s="16">
        <v>12.8</v>
      </c>
      <c r="J14" s="17">
        <v>51.4</v>
      </c>
    </row>
    <row r="15" spans="1:10" x14ac:dyDescent="0.25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29</v>
      </c>
      <c r="E17" s="16">
        <v>40</v>
      </c>
      <c r="F17" s="25"/>
      <c r="G17" s="16">
        <v>99.64</v>
      </c>
      <c r="H17" s="16">
        <v>3.28</v>
      </c>
      <c r="I17" s="16">
        <v>1.08</v>
      </c>
      <c r="J17" s="17">
        <v>19.2</v>
      </c>
    </row>
    <row r="18" spans="1:10" x14ac:dyDescent="0.25">
      <c r="A18" s="6"/>
      <c r="B18" s="1" t="s">
        <v>21</v>
      </c>
      <c r="C18" s="2"/>
      <c r="D18" s="35" t="s">
        <v>30</v>
      </c>
      <c r="E18" s="36">
        <v>20</v>
      </c>
      <c r="F18" s="36"/>
      <c r="G18" s="36">
        <v>40.06</v>
      </c>
      <c r="H18" s="36">
        <v>1.32</v>
      </c>
      <c r="I18" s="36">
        <v>0.22</v>
      </c>
      <c r="J18" s="37">
        <v>8.1999999999999993</v>
      </c>
    </row>
    <row r="19" spans="1:10" ht="15.75" thickBot="1" x14ac:dyDescent="0.3">
      <c r="A19" s="6"/>
      <c r="B19" s="28" t="s">
        <v>31</v>
      </c>
      <c r="C19" s="33">
        <v>348</v>
      </c>
      <c r="D19" s="38" t="s">
        <v>35</v>
      </c>
      <c r="E19" s="39">
        <v>200</v>
      </c>
      <c r="F19" s="40"/>
      <c r="G19" s="39">
        <v>50.6</v>
      </c>
      <c r="H19" s="39">
        <v>0.05</v>
      </c>
      <c r="I19" s="39">
        <v>0</v>
      </c>
      <c r="J19" s="41">
        <v>12.6</v>
      </c>
    </row>
    <row r="20" spans="1:10" ht="15.75" thickBot="1" x14ac:dyDescent="0.3">
      <c r="A20" s="7"/>
      <c r="B20" s="8"/>
      <c r="C20" s="8"/>
      <c r="D20" s="31" t="s">
        <v>32</v>
      </c>
      <c r="E20" s="18"/>
      <c r="F20" s="26">
        <v>91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2025-12-19T08:37:12Z</dcterms:modified>
</cp:coreProperties>
</file>