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<sst xmlns="http://schemas.openxmlformats.org/spreadsheetml/2006/main" count="43" uniqueCount="41">
  <si>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</si>
  <si>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</si>
  <si>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</si>
  <si>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</si>
  <si>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</si>
  <si>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</si>
  <si>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</si>
  <si>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</si>
  <si>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</si>
  <si>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</si>
  <si>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</si>
  <si>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</si>
  <si>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</si>
  <si>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</si>
  <si>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</si>
  <si>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</si>
  <si>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</si>
  <si>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</si>
  <si>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</si>
  <si>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</si>
  <si>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</si>
  <si>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</si>
  <si>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</si>
  <si>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</si>
  <si>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</si>
  <si>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</si>
  <si>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</si>
  <si>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</si>
  <si>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"Рыбно-Слободская гимназия №1"</t>
  </si>
  <si>
    <t>3 блюдо</t>
  </si>
  <si>
    <t>хлеб пшеничный/ржан-пшеничный</t>
  </si>
  <si>
    <t>Хлеб ржано-пшеничный</t>
  </si>
  <si>
    <t>каша гречневая рассыпчатая/Птица, тушёная в сметанном соусе</t>
  </si>
  <si>
    <t>чай с сахаром и яблоками</t>
  </si>
  <si>
    <t>Винегрет овощной</t>
  </si>
  <si>
    <t>302/290</t>
  </si>
  <si>
    <t>Салат "Витаминный" ( до марта ) /Огурцы свежие порционно с маслом ( после 1 марта )</t>
  </si>
  <si>
    <t>Рассольник Ленинградский на мкб со сметаной</t>
  </si>
  <si>
    <t>Плов из говядины</t>
  </si>
  <si>
    <t>Кисель</t>
  </si>
  <si>
    <t>49/71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</si>
</sst>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7" fillId="2" borderId="20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1"/>
      <c r="I1" t="s">
        <v>1</v>
      </c>
      <c r="J1" s="20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1" t="s">
        <v>35</v>
      </c>
      <c r="D4" s="46" t="s">
        <v>32</v>
      </c>
      <c r="E4" s="19">
        <v>250</v>
      </c>
      <c r="F4" s="23"/>
      <c r="G4" s="47">
        <f>230.3+91.48</f>
        <v>321.78000000000003</v>
      </c>
      <c r="H4" s="47">
        <f>6.9+7.1</f>
        <v>14</v>
      </c>
      <c r="I4" s="47">
        <f>7.6+5.6</f>
        <v>13.2</v>
      </c>
      <c r="J4" s="48">
        <f>33.6+3.17</f>
        <v>36.770000000000003</v>
      </c>
    </row>
    <row r="5" spans="1:10" x14ac:dyDescent="0.25">
      <c r="A5" s="6"/>
      <c r="B5" s="1" t="s">
        <v>12</v>
      </c>
      <c r="C5" s="38">
        <v>377</v>
      </c>
      <c r="D5" s="46" t="s">
        <v>33</v>
      </c>
      <c r="E5" s="19">
        <v>200</v>
      </c>
      <c r="F5" s="29"/>
      <c r="G5" s="49">
        <v>45.77</v>
      </c>
      <c r="H5" s="49">
        <v>0.24</v>
      </c>
      <c r="I5" s="49">
        <v>0.09</v>
      </c>
      <c r="J5" s="50">
        <v>11</v>
      </c>
    </row>
    <row r="6" spans="1:10" ht="15.75" thickBot="1" x14ac:dyDescent="0.3">
      <c r="A6" s="6"/>
      <c r="B6" s="1" t="s">
        <v>23</v>
      </c>
      <c r="C6" s="38"/>
      <c r="D6" s="27" t="s">
        <v>30</v>
      </c>
      <c r="E6" s="15">
        <f>40+20</f>
        <v>60</v>
      </c>
      <c r="F6" s="23"/>
      <c r="G6" s="15">
        <f>99.64+40.06</f>
        <v>139.69999999999999</v>
      </c>
      <c r="H6" s="15">
        <f>3.28+1.32</f>
        <v>4.5999999999999996</v>
      </c>
      <c r="I6" s="15">
        <f>1.08+0.22</f>
        <v>1.3</v>
      </c>
      <c r="J6" s="16">
        <f>19.2+8.2</f>
        <v>27.4</v>
      </c>
    </row>
    <row r="7" spans="1:10" ht="15.75" thickBot="1" x14ac:dyDescent="0.3">
      <c r="A7" s="6"/>
      <c r="B7" s="8" t="s">
        <v>15</v>
      </c>
      <c r="C7" s="38">
        <v>67</v>
      </c>
      <c r="D7" s="46" t="s">
        <v>34</v>
      </c>
      <c r="E7" s="19">
        <v>60</v>
      </c>
      <c r="F7" s="22"/>
      <c r="G7" s="47">
        <v>81.8</v>
      </c>
      <c r="H7" s="47">
        <v>0.86</v>
      </c>
      <c r="I7" s="47">
        <v>6.1</v>
      </c>
      <c r="J7" s="48">
        <v>5.84</v>
      </c>
    </row>
    <row r="8" spans="1:10" ht="15.75" thickBot="1" x14ac:dyDescent="0.3">
      <c r="A8" s="7"/>
      <c r="B8" s="8" t="s">
        <v>18</v>
      </c>
      <c r="C8" s="31"/>
      <c r="D8" s="36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69.430000000000007</v>
      </c>
      <c r="G9" s="14"/>
      <c r="H9" s="32"/>
      <c r="I9" s="32"/>
      <c r="J9" s="32"/>
    </row>
    <row r="10" spans="1:10" x14ac:dyDescent="0.25">
      <c r="A10" s="6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ht="45" x14ac:dyDescent="0.25">
      <c r="A12" s="6" t="s">
        <v>14</v>
      </c>
      <c r="B12" s="9" t="s">
        <v>15</v>
      </c>
      <c r="C12" s="37" t="s">
        <v>40</v>
      </c>
      <c r="D12" s="46" t="s">
        <v>36</v>
      </c>
      <c r="E12" s="19">
        <v>60</v>
      </c>
      <c r="F12" s="35"/>
      <c r="G12" s="47">
        <v>82.29</v>
      </c>
      <c r="H12" s="47">
        <v>1.1599999999999999</v>
      </c>
      <c r="I12" s="47">
        <v>6.02</v>
      </c>
      <c r="J12" s="48">
        <v>5.8</v>
      </c>
    </row>
    <row r="13" spans="1:10" ht="30" x14ac:dyDescent="0.25">
      <c r="A13" s="6"/>
      <c r="B13" s="1" t="s">
        <v>16</v>
      </c>
      <c r="C13" s="38">
        <v>96</v>
      </c>
      <c r="D13" s="27" t="s">
        <v>37</v>
      </c>
      <c r="E13" s="15">
        <v>250</v>
      </c>
      <c r="F13" s="35"/>
      <c r="G13" s="53">
        <v>171.3</v>
      </c>
      <c r="H13" s="53">
        <v>7</v>
      </c>
      <c r="I13" s="53">
        <v>8.1999999999999993</v>
      </c>
      <c r="J13" s="54">
        <v>17.3</v>
      </c>
    </row>
    <row r="14" spans="1:10" x14ac:dyDescent="0.25">
      <c r="A14" s="6"/>
      <c r="B14" s="1" t="s">
        <v>17</v>
      </c>
      <c r="C14" s="45">
        <v>265</v>
      </c>
      <c r="D14" s="52" t="s">
        <v>38</v>
      </c>
      <c r="E14" s="15">
        <v>200</v>
      </c>
      <c r="F14" s="35"/>
      <c r="G14" s="53">
        <v>340.7</v>
      </c>
      <c r="H14" s="53">
        <v>14.6</v>
      </c>
      <c r="I14" s="53">
        <v>13.5</v>
      </c>
      <c r="J14" s="55">
        <v>40.200000000000003</v>
      </c>
    </row>
    <row r="15" spans="1:10" x14ac:dyDescent="0.25">
      <c r="A15" s="6"/>
      <c r="B15" s="1" t="s">
        <v>18</v>
      </c>
      <c r="C15" s="39"/>
      <c r="D15" s="27"/>
      <c r="E15" s="15"/>
      <c r="F15" s="35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8">
        <v>359</v>
      </c>
      <c r="D16" s="46" t="s">
        <v>39</v>
      </c>
      <c r="E16" s="34">
        <v>200</v>
      </c>
      <c r="F16" s="35"/>
      <c r="G16" s="56">
        <v>83.9</v>
      </c>
      <c r="H16" s="56">
        <v>0</v>
      </c>
      <c r="I16" s="56">
        <v>0</v>
      </c>
      <c r="J16" s="57">
        <v>20.9</v>
      </c>
    </row>
    <row r="17" spans="1:10" x14ac:dyDescent="0.25">
      <c r="A17" s="6"/>
      <c r="B17" s="1" t="s">
        <v>24</v>
      </c>
      <c r="C17" s="38"/>
      <c r="D17" s="27" t="s">
        <v>27</v>
      </c>
      <c r="E17" s="15">
        <v>40</v>
      </c>
      <c r="F17" s="35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38"/>
      <c r="D18" s="40" t="s">
        <v>31</v>
      </c>
      <c r="E18" s="41">
        <v>20</v>
      </c>
      <c r="F18" s="35"/>
      <c r="G18" s="41">
        <v>40.06</v>
      </c>
      <c r="H18" s="41">
        <v>1.32</v>
      </c>
      <c r="I18" s="41">
        <v>0.22</v>
      </c>
      <c r="J18" s="43">
        <v>8.1999999999999993</v>
      </c>
    </row>
    <row r="19" spans="1:10" ht="15.75" thickBot="1" x14ac:dyDescent="0.3">
      <c r="A19" s="6"/>
      <c r="B19" s="25" t="s">
        <v>29</v>
      </c>
      <c r="C19" s="38"/>
      <c r="D19" s="42"/>
      <c r="E19" s="34"/>
      <c r="F19" s="35"/>
      <c r="G19" s="34"/>
      <c r="H19" s="34"/>
      <c r="I19" s="34"/>
      <c r="J19" s="44"/>
    </row>
    <row r="20" spans="1:10" ht="15.75" thickBot="1" x14ac:dyDescent="0.3">
      <c r="A20" s="7"/>
      <c r="B20" s="8"/>
      <c r="C20" s="8"/>
      <c r="D20" s="33"/>
      <c r="E20" s="34"/>
      <c r="F20" s="30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2025-11-05T09:13:02Z</dcterms:modified>
</cp:coreProperties>
</file>