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<sst xmlns="http://schemas.openxmlformats.org/spreadsheetml/2006/main" count="43" uniqueCount="42">
  <si>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</si>
  <si>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</si>
  <si>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</si>
  <si>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</si>
  <si>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</si>
  <si>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</si>
  <si>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</si>
  <si>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</si>
  <si>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</si>
  <si>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</si>
  <si>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</si>
  <si>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</si>
  <si>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</si>
  <si>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</si>
  <si>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</si>
  <si>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</si>
  <si>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</si>
  <si>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</si>
  <si>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</si>
  <si>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</si>
  <si>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</si>
  <si>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</si>
  <si>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</si>
  <si>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</si>
  <si>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</si>
  <si>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</si>
  <si>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</si>
  <si>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</si>
  <si>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</si>
  <si>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</si>
  <si>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</si>
  <si>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</si>
  <si>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выпечка</t>
  </si>
  <si>
    <t>Чай с сахаром и лимоном</t>
  </si>
  <si>
    <t>фрукт</t>
  </si>
  <si>
    <t>Салат картофельный с солёными огурцами</t>
  </si>
  <si>
    <t>Борщ с капустой и картофелем на мкб со сметаной</t>
  </si>
  <si>
    <t>Компот из сухофруктов</t>
  </si>
  <si>
    <t>Сложный гарнир (картофельное пюре, тушёная капуста)/Кнели куриные с соусом</t>
  </si>
  <si>
    <t>312/321/301</t>
  </si>
  <si>
    <t>203/250</t>
  </si>
  <si>
    <t>Макароны отварные со сливочным маслом/Бефстроганов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</si>
</sst>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3"/>
      <c r="I1" t="s">
        <v>1</v>
      </c>
      <c r="J1" s="22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39</v>
      </c>
      <c r="D4" s="46" t="s">
        <v>38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25">
      <c r="A5" s="6"/>
      <c r="B5" s="1" t="s">
        <v>12</v>
      </c>
      <c r="C5" s="38">
        <v>377</v>
      </c>
      <c r="D5" s="39" t="s">
        <v>33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.75" thickBot="1" x14ac:dyDescent="0.3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25">
      <c r="A7" s="6"/>
      <c r="B7" s="2" t="s">
        <v>32</v>
      </c>
      <c r="C7" s="38">
        <v>338</v>
      </c>
      <c r="D7" s="39" t="s">
        <v>34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 thickBot="1" x14ac:dyDescent="0.3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42</v>
      </c>
      <c r="D12" s="43" t="s">
        <v>35</v>
      </c>
      <c r="E12" s="20">
        <v>60</v>
      </c>
      <c r="F12" s="27"/>
      <c r="G12" s="20">
        <v>87.67</v>
      </c>
      <c r="H12" s="20">
        <v>1.48</v>
      </c>
      <c r="I12" s="20">
        <v>6.79</v>
      </c>
      <c r="J12" s="21">
        <v>5.13</v>
      </c>
    </row>
    <row r="13" spans="1:10" ht="30" x14ac:dyDescent="0.25">
      <c r="A13" s="6"/>
      <c r="B13" s="1" t="s">
        <v>16</v>
      </c>
      <c r="C13" s="44">
        <v>82</v>
      </c>
      <c r="D13" s="39" t="s">
        <v>36</v>
      </c>
      <c r="E13" s="16">
        <v>250</v>
      </c>
      <c r="F13" s="25"/>
      <c r="G13" s="16">
        <v>172.6</v>
      </c>
      <c r="H13" s="16">
        <v>7</v>
      </c>
      <c r="I13" s="16">
        <v>8</v>
      </c>
      <c r="J13" s="17">
        <v>17.899999999999999</v>
      </c>
    </row>
    <row r="14" spans="1:10" ht="30" x14ac:dyDescent="0.25">
      <c r="A14" s="6"/>
      <c r="B14" s="1" t="s">
        <v>17</v>
      </c>
      <c r="C14" s="44" t="s">
        <v>40</v>
      </c>
      <c r="D14" s="47" t="s">
        <v>41</v>
      </c>
      <c r="E14" s="16">
        <v>250</v>
      </c>
      <c r="F14" s="25"/>
      <c r="G14" s="16">
        <f>216.57+177.46</f>
        <v>394.03</v>
      </c>
      <c r="H14" s="16">
        <f>5.47+10.3</f>
        <v>15.77</v>
      </c>
      <c r="I14" s="16">
        <f>6.37+6.7</f>
        <v>13.07</v>
      </c>
      <c r="J14" s="17">
        <f>34.34+18.99</f>
        <v>53.33</v>
      </c>
    </row>
    <row r="15" spans="1:10" x14ac:dyDescent="0.25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4">
        <v>348</v>
      </c>
      <c r="D16" s="39" t="s">
        <v>37</v>
      </c>
      <c r="E16" s="16">
        <v>200</v>
      </c>
      <c r="F16" s="34"/>
      <c r="G16" s="16">
        <v>50.6</v>
      </c>
      <c r="H16" s="16">
        <v>0.05</v>
      </c>
      <c r="I16" s="16">
        <v>0</v>
      </c>
      <c r="J16" s="17">
        <v>12.6</v>
      </c>
    </row>
    <row r="17" spans="1:10" x14ac:dyDescent="0.25">
      <c r="A17" s="6"/>
      <c r="B17" s="1" t="s">
        <v>24</v>
      </c>
      <c r="C17" s="44"/>
      <c r="D17" s="39" t="s">
        <v>28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44"/>
      <c r="D18" s="39" t="s">
        <v>29</v>
      </c>
      <c r="E18" s="16">
        <v>20</v>
      </c>
      <c r="F18" s="35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8" t="s">
        <v>31</v>
      </c>
      <c r="C19" s="37"/>
      <c r="D19" s="36"/>
      <c r="E19" s="16"/>
      <c r="F19" s="34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33"/>
      <c r="E20" s="18"/>
      <c r="F20" s="34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2025-10-18T06:10:11Z</dcterms:modified>
</cp:coreProperties>
</file>