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<sst xmlns="http://schemas.openxmlformats.org/spreadsheetml/2006/main" count="42" uniqueCount="40">
  <si>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</si>
  <si>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</si>
  <si>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</si>
  <si>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</si>
  <si>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</si>
  <si>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</si>
  <si>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</si>
  <si>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</si>
  <si>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</si>
  <si>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</si>
  <si>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</si>
  <si>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</si>
  <si>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</si>
  <si>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</si>
  <si>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</si>
  <si>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</si>
  <si>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</si>
  <si>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</si>
  <si>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</si>
  <si>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</si>
  <si>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</si>
  <si>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</si>
  <si>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</si>
  <si>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</si>
  <si>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</si>
  <si>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</si>
  <si>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</si>
  <si>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</si>
  <si>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"Рыбно-Слободская гимназия №1"</t>
  </si>
  <si>
    <t>3 блюдо</t>
  </si>
  <si>
    <t xml:space="preserve"> жаркое по-домашнему (из говядины)</t>
  </si>
  <si>
    <t>чай с сахаром и лимоном</t>
  </si>
  <si>
    <t>хлеб пшеничный/ржан-пшеничный</t>
  </si>
  <si>
    <t>салат из белокачаной капусты</t>
  </si>
  <si>
    <t>Салат из моркови (до 1 марта) /салат из припущенной моркови (после 1 марта)</t>
  </si>
  <si>
    <t>Суп  картофельный с клецками  с курицей и  со сметаной</t>
  </si>
  <si>
    <t>Рис отварной/Рыба, тушёная в томате с овощами</t>
  </si>
  <si>
    <t>Хлеб ржано-пшеничный</t>
  </si>
  <si>
    <t>Компот из сухофруктов</t>
  </si>
  <si>
    <t>304/229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</si>
</sst>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5" fillId="2" borderId="10" xfId="0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7" fillId="2" borderId="21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8" xfId="0" applyNumberFormat="1" applyFon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22"/>
      <c r="I1" t="s">
        <v>1</v>
      </c>
      <c r="J1" s="21">
        <v>45944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4">
        <v>259</v>
      </c>
      <c r="D4" s="37" t="s">
        <v>30</v>
      </c>
      <c r="E4" s="38">
        <v>200</v>
      </c>
      <c r="F4" s="24"/>
      <c r="G4" s="38">
        <v>361.52</v>
      </c>
      <c r="H4" s="38">
        <v>14.23</v>
      </c>
      <c r="I4" s="38">
        <v>13</v>
      </c>
      <c r="J4" s="41">
        <v>46.9</v>
      </c>
    </row>
    <row r="5" spans="1:10" x14ac:dyDescent="0.25">
      <c r="A5" s="6"/>
      <c r="B5" s="1" t="s">
        <v>12</v>
      </c>
      <c r="C5" s="43">
        <v>377</v>
      </c>
      <c r="D5" s="46" t="s">
        <v>31</v>
      </c>
      <c r="E5" s="19">
        <v>200</v>
      </c>
      <c r="F5" s="30"/>
      <c r="G5" s="19">
        <v>40.700000000000003</v>
      </c>
      <c r="H5" s="19">
        <v>0.04</v>
      </c>
      <c r="I5" s="19">
        <v>5.0000000000000001E-3</v>
      </c>
      <c r="J5" s="20">
        <v>10.1</v>
      </c>
    </row>
    <row r="6" spans="1:10" ht="15.75" thickBot="1" x14ac:dyDescent="0.3">
      <c r="A6" s="6"/>
      <c r="B6" s="1" t="s">
        <v>23</v>
      </c>
      <c r="C6" s="43"/>
      <c r="D6" s="37" t="s">
        <v>32</v>
      </c>
      <c r="E6" s="38">
        <f>30+20</f>
        <v>50</v>
      </c>
      <c r="F6" s="24"/>
      <c r="G6" s="38">
        <f>74.73+40.06</f>
        <v>114.79</v>
      </c>
      <c r="H6" s="38">
        <f>2.6+1.32</f>
        <v>3.92</v>
      </c>
      <c r="I6" s="38">
        <f>0.81+0.22</f>
        <v>1.03</v>
      </c>
      <c r="J6" s="41">
        <f>8.2+14.4</f>
        <v>22.6</v>
      </c>
    </row>
    <row r="7" spans="1:10" ht="15.75" thickBot="1" x14ac:dyDescent="0.3">
      <c r="A7" s="6"/>
      <c r="B7" s="8" t="s">
        <v>15</v>
      </c>
      <c r="C7" s="43">
        <v>49</v>
      </c>
      <c r="D7" s="27" t="s">
        <v>33</v>
      </c>
      <c r="E7" s="14">
        <v>60</v>
      </c>
      <c r="F7" s="23"/>
      <c r="G7" s="14">
        <v>82.29</v>
      </c>
      <c r="H7" s="14">
        <v>1.1599999999999999</v>
      </c>
      <c r="I7" s="14">
        <v>6.05</v>
      </c>
      <c r="J7" s="34">
        <v>5.8</v>
      </c>
    </row>
    <row r="8" spans="1:10" ht="15.75" thickBot="1" x14ac:dyDescent="0.3">
      <c r="A8" s="7"/>
      <c r="B8" s="8" t="s">
        <v>18</v>
      </c>
      <c r="C8" s="32"/>
      <c r="D8" s="40"/>
      <c r="E8" s="15"/>
      <c r="F8" s="24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3"/>
      <c r="I9" s="33"/>
      <c r="J9" s="33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ht="30" x14ac:dyDescent="0.25">
      <c r="A12" s="6" t="s">
        <v>14</v>
      </c>
      <c r="B12" s="9" t="s">
        <v>15</v>
      </c>
      <c r="C12" s="42">
        <v>62</v>
      </c>
      <c r="D12" s="47" t="s">
        <v>34</v>
      </c>
      <c r="E12" s="19">
        <v>60</v>
      </c>
      <c r="F12" s="39"/>
      <c r="G12" s="19">
        <v>77.8</v>
      </c>
      <c r="H12" s="19">
        <v>0.74</v>
      </c>
      <c r="I12" s="19">
        <v>6.05</v>
      </c>
      <c r="J12" s="20">
        <v>5.0999999999999996</v>
      </c>
    </row>
    <row r="13" spans="1:10" ht="30" x14ac:dyDescent="0.25">
      <c r="A13" s="6"/>
      <c r="B13" s="1" t="s">
        <v>16</v>
      </c>
      <c r="C13" s="43">
        <v>108</v>
      </c>
      <c r="D13" s="37" t="s">
        <v>35</v>
      </c>
      <c r="E13" s="38">
        <v>250</v>
      </c>
      <c r="F13" s="39"/>
      <c r="G13" s="15">
        <v>182.6</v>
      </c>
      <c r="H13" s="15">
        <v>6.1</v>
      </c>
      <c r="I13" s="15">
        <v>9.4</v>
      </c>
      <c r="J13" s="16">
        <v>18.399999999999999</v>
      </c>
    </row>
    <row r="14" spans="1:10" ht="30" x14ac:dyDescent="0.25">
      <c r="A14" s="6"/>
      <c r="B14" s="1" t="s">
        <v>17</v>
      </c>
      <c r="C14" s="56" t="s">
        <v>39</v>
      </c>
      <c r="D14" s="48" t="s">
        <v>36</v>
      </c>
      <c r="E14" s="38">
        <v>270</v>
      </c>
      <c r="F14" s="39"/>
      <c r="G14" s="15">
        <f>220.6+138.9</f>
        <v>359.5</v>
      </c>
      <c r="H14" s="15">
        <f>3.7+10.45</f>
        <v>14.149999999999999</v>
      </c>
      <c r="I14" s="15">
        <f>6.3+5.9</f>
        <v>12.2</v>
      </c>
      <c r="J14" s="16">
        <f>37.2+11</f>
        <v>48.2</v>
      </c>
    </row>
    <row r="15" spans="1:10" x14ac:dyDescent="0.25">
      <c r="A15" s="6"/>
      <c r="B15" s="1" t="s">
        <v>18</v>
      </c>
      <c r="C15" s="45"/>
      <c r="D15" s="48"/>
      <c r="E15" s="38"/>
      <c r="F15" s="39"/>
      <c r="G15" s="52"/>
      <c r="H15" s="52"/>
      <c r="I15" s="52"/>
      <c r="J15" s="53"/>
    </row>
    <row r="16" spans="1:10" x14ac:dyDescent="0.25">
      <c r="A16" s="6"/>
      <c r="B16" s="1" t="s">
        <v>19</v>
      </c>
      <c r="C16" s="43"/>
      <c r="D16" s="37"/>
      <c r="E16" s="38"/>
      <c r="F16" s="39"/>
      <c r="G16" s="15"/>
      <c r="H16" s="15"/>
      <c r="I16" s="15"/>
      <c r="J16" s="16"/>
    </row>
    <row r="17" spans="1:10" x14ac:dyDescent="0.25">
      <c r="A17" s="6"/>
      <c r="B17" s="1" t="s">
        <v>24</v>
      </c>
      <c r="C17" s="43"/>
      <c r="D17" s="37" t="s">
        <v>27</v>
      </c>
      <c r="E17" s="38">
        <v>40</v>
      </c>
      <c r="F17" s="39"/>
      <c r="G17" s="15">
        <v>99.64</v>
      </c>
      <c r="H17" s="15">
        <v>3.28</v>
      </c>
      <c r="I17" s="15">
        <v>1.08</v>
      </c>
      <c r="J17" s="16">
        <v>19.2</v>
      </c>
    </row>
    <row r="18" spans="1:10" x14ac:dyDescent="0.25">
      <c r="A18" s="6"/>
      <c r="B18" s="1" t="s">
        <v>21</v>
      </c>
      <c r="C18" s="43"/>
      <c r="D18" s="49" t="s">
        <v>37</v>
      </c>
      <c r="E18" s="50">
        <v>20</v>
      </c>
      <c r="F18" s="39"/>
      <c r="G18" s="50">
        <v>40.06</v>
      </c>
      <c r="H18" s="50">
        <v>1.32</v>
      </c>
      <c r="I18" s="50">
        <v>0.22</v>
      </c>
      <c r="J18" s="54">
        <v>8.1999999999999993</v>
      </c>
    </row>
    <row r="19" spans="1:10" ht="15.75" thickBot="1" x14ac:dyDescent="0.3">
      <c r="A19" s="6"/>
      <c r="B19" s="26" t="s">
        <v>29</v>
      </c>
      <c r="C19" s="43">
        <v>348</v>
      </c>
      <c r="D19" s="51" t="s">
        <v>38</v>
      </c>
      <c r="E19" s="36">
        <v>200</v>
      </c>
      <c r="F19" s="39"/>
      <c r="G19" s="36">
        <v>50.6</v>
      </c>
      <c r="H19" s="36">
        <v>0.05</v>
      </c>
      <c r="I19" s="36">
        <v>0</v>
      </c>
      <c r="J19" s="55">
        <v>12.6</v>
      </c>
    </row>
    <row r="20" spans="1:10" ht="15.75" thickBot="1" x14ac:dyDescent="0.3">
      <c r="A20" s="7"/>
      <c r="B20" s="8"/>
      <c r="C20" s="8"/>
      <c r="D20" s="35"/>
      <c r="E20" s="36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2025-10-10T06:44:07Z</dcterms:modified>
</cp:coreProperties>
</file>