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G66" i="1"/>
  <c r="F66" i="1"/>
  <c r="E66" i="1"/>
  <c r="D66" i="1"/>
  <c r="H63" i="1"/>
  <c r="G63" i="1"/>
  <c r="F63" i="1"/>
  <c r="E63" i="1"/>
  <c r="D63" i="1"/>
  <c r="H56" i="1"/>
  <c r="G56" i="1"/>
  <c r="F56" i="1"/>
  <c r="E56" i="1"/>
  <c r="D56" i="1"/>
  <c r="H49" i="1"/>
  <c r="G49" i="1"/>
  <c r="F49" i="1"/>
  <c r="E49" i="1"/>
  <c r="D49" i="1"/>
  <c r="H45" i="1"/>
  <c r="G45" i="1"/>
  <c r="F45" i="1"/>
  <c r="E45" i="1"/>
  <c r="D45" i="1"/>
  <c r="D31" i="1" l="1"/>
  <c r="E31" i="1"/>
  <c r="F31" i="1"/>
  <c r="G31" i="1"/>
  <c r="H31" i="1"/>
  <c r="D28" i="1"/>
  <c r="E28" i="1"/>
  <c r="F28" i="1"/>
  <c r="G28" i="1"/>
  <c r="H28" i="1"/>
  <c r="D21" i="1"/>
  <c r="E21" i="1"/>
  <c r="F21" i="1"/>
  <c r="G21" i="1"/>
  <c r="H21" i="1"/>
  <c r="D17" i="1"/>
  <c r="E17" i="1"/>
  <c r="F17" i="1"/>
  <c r="G17" i="1"/>
  <c r="H17" i="1"/>
  <c r="D10" i="1"/>
  <c r="E10" i="1"/>
  <c r="F10" i="1"/>
  <c r="G10" i="1"/>
  <c r="H10" i="1"/>
</calcChain>
</file>

<file path=xl/sharedStrings.xml><?xml version="1.0" encoding="utf-8"?>
<sst xmlns="http://schemas.openxmlformats.org/spreadsheetml/2006/main" count="146" uniqueCount="62">
  <si>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</si>
  <si>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</si>
  <si>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</si>
  <si>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</si>
  <si>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</si>
  <si>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</si>
  <si>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</si>
  <si>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</si>
  <si>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</si>
  <si>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</si>
  <si>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</si>
  <si>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</si>
  <si>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</si>
  <si>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</si>
  <si>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</si>
  <si>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Кофейный напиток</t>
  </si>
  <si>
    <t>Хлеб ржаной</t>
  </si>
  <si>
    <t>Полдник</t>
  </si>
  <si>
    <t>Какао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</si>
  <si>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</si>
  <si>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</si>
  <si>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</si>
  <si>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</si>
  <si>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</si>
  <si>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</si>
  <si>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Суп крестьянский</t>
  </si>
  <si>
    <t>Кнели куриные с рисом</t>
  </si>
  <si>
    <t>Соус сметанный</t>
  </si>
  <si>
    <t>Салат свеклы</t>
  </si>
  <si>
    <t>Чай</t>
  </si>
  <si>
    <t>Ватрушка</t>
  </si>
  <si>
    <t>Жаркое по домашнему</t>
  </si>
  <si>
    <t>Салат из свежей капусты</t>
  </si>
  <si>
    <t>Компот из сухофрутов</t>
  </si>
  <si>
    <t xml:space="preserve">Яйцо </t>
  </si>
  <si>
    <t>Суп молочный с макаронами</t>
  </si>
  <si>
    <t>Яблоко</t>
  </si>
  <si>
    <t>Вафли</t>
  </si>
  <si>
    <t>Апельсин</t>
  </si>
  <si>
    <t>Раздел меню</t>
  </si>
  <si>
    <t>Цена</t>
  </si>
  <si>
    <t>гор.блюдо</t>
  </si>
  <si>
    <t>напиток</t>
  </si>
  <si>
    <t>хлеб бел.</t>
  </si>
  <si>
    <t>масло</t>
  </si>
  <si>
    <t>сыр</t>
  </si>
  <si>
    <t>фрукт</t>
  </si>
  <si>
    <t>1 блюдо</t>
  </si>
  <si>
    <t>2 блюдо</t>
  </si>
  <si>
    <t>Соус</t>
  </si>
  <si>
    <t>закуска</t>
  </si>
  <si>
    <t>хлеб рж.</t>
  </si>
  <si>
    <t>булочное</t>
  </si>
  <si>
    <t>яйцо</t>
  </si>
  <si>
    <t>итого:</t>
  </si>
  <si>
    <t>кисломол.</t>
  </si>
  <si>
    <t>кондитерка</t>
  </si>
  <si>
    <t>Итого за день:</t>
  </si>
  <si>
    <t>12-17 лет</t>
  </si>
  <si>
    <t>15,1</t>
  </si>
  <si>
    <t>31,5</t>
  </si>
  <si>
    <t>хлееб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</si>
</sst>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0" xfId="0" applyFont="1" applyFill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zoomScale="145" zoomScaleNormal="145" zoomScaleSheetLayoutView="130" workbookViewId="0">
      <selection activeCell="G38" sqref="G38"/>
    </sheetView>
  </sheetViews>
  <sheetFormatPr defaultRowHeight="15" x14ac:dyDescent="0.25"/>
  <cols>
    <col min="1" max="1" width="12.42578125" customWidth="1"/>
    <col min="2" max="2" width="16.5703125" customWidth="1"/>
    <col min="3" max="3" width="26.28515625" customWidth="1"/>
    <col min="4" max="4" width="12.42578125" customWidth="1"/>
    <col min="7" max="7" width="14.5703125" customWidth="1"/>
    <col min="8" max="8" width="13.42578125" customWidth="1"/>
  </cols>
  <sheetData>
    <row r="1" spans="1:10" x14ac:dyDescent="0.25">
      <c r="A1" t="s">
        <v>0</v>
      </c>
      <c r="B1" s="22" t="s">
        <v>12</v>
      </c>
      <c r="C1" s="23"/>
      <c r="D1" t="s">
        <v>13</v>
      </c>
      <c r="E1" s="2" t="s">
        <v>14</v>
      </c>
      <c r="G1" t="s">
        <v>1</v>
      </c>
      <c r="H1" s="1">
        <v>45218</v>
      </c>
    </row>
    <row r="3" spans="1:10" s="9" customFormat="1" x14ac:dyDescent="0.25">
      <c r="A3" s="14" t="s">
        <v>2</v>
      </c>
      <c r="B3" s="14" t="s">
        <v>39</v>
      </c>
      <c r="C3" s="14" t="s">
        <v>4</v>
      </c>
      <c r="D3" s="14" t="s">
        <v>5</v>
      </c>
      <c r="E3" s="14" t="s">
        <v>7</v>
      </c>
      <c r="F3" s="14" t="s">
        <v>8</v>
      </c>
      <c r="G3" s="14" t="s">
        <v>9</v>
      </c>
      <c r="H3" s="14" t="s">
        <v>6</v>
      </c>
      <c r="I3" s="14" t="s">
        <v>3</v>
      </c>
      <c r="J3" s="14" t="s">
        <v>40</v>
      </c>
    </row>
    <row r="4" spans="1:10" ht="30" x14ac:dyDescent="0.25">
      <c r="A4" s="19" t="s">
        <v>10</v>
      </c>
      <c r="B4" s="3" t="s">
        <v>41</v>
      </c>
      <c r="C4" s="4" t="s">
        <v>35</v>
      </c>
      <c r="D4" s="7">
        <v>150</v>
      </c>
      <c r="E4" s="7">
        <v>3.4</v>
      </c>
      <c r="F4" s="7">
        <v>2.9</v>
      </c>
      <c r="G4" s="7">
        <v>12.9</v>
      </c>
      <c r="H4" s="7">
        <v>92.5</v>
      </c>
      <c r="I4" s="8"/>
      <c r="J4" s="8"/>
    </row>
    <row r="5" spans="1:10" x14ac:dyDescent="0.25">
      <c r="A5" s="20"/>
      <c r="B5" s="3" t="s">
        <v>42</v>
      </c>
      <c r="C5" s="4" t="s">
        <v>15</v>
      </c>
      <c r="D5" s="7">
        <v>200</v>
      </c>
      <c r="E5" s="7">
        <v>1.5</v>
      </c>
      <c r="F5" s="7">
        <v>1.3</v>
      </c>
      <c r="G5" s="7">
        <v>22.4</v>
      </c>
      <c r="H5" s="7">
        <v>107</v>
      </c>
      <c r="I5" s="8">
        <v>432</v>
      </c>
      <c r="J5" s="8"/>
    </row>
    <row r="6" spans="1:10" x14ac:dyDescent="0.25">
      <c r="A6" s="20"/>
      <c r="B6" s="3" t="s">
        <v>43</v>
      </c>
      <c r="C6" s="4" t="s">
        <v>22</v>
      </c>
      <c r="D6" s="7">
        <v>100</v>
      </c>
      <c r="E6" s="7">
        <v>7.7</v>
      </c>
      <c r="F6" s="7">
        <v>2.4</v>
      </c>
      <c r="G6" s="7">
        <v>53.4</v>
      </c>
      <c r="H6" s="7">
        <v>254</v>
      </c>
      <c r="I6" s="8"/>
      <c r="J6" s="8"/>
    </row>
    <row r="7" spans="1:10" x14ac:dyDescent="0.25">
      <c r="A7" s="20"/>
      <c r="B7" s="3" t="s">
        <v>44</v>
      </c>
      <c r="C7" s="4" t="s">
        <v>23</v>
      </c>
      <c r="D7" s="7">
        <v>10</v>
      </c>
      <c r="E7" s="7">
        <v>0.1</v>
      </c>
      <c r="F7" s="7">
        <v>8.3000000000000007</v>
      </c>
      <c r="G7" s="7">
        <v>0.1</v>
      </c>
      <c r="H7" s="7">
        <v>74.8</v>
      </c>
      <c r="I7" s="8">
        <v>13</v>
      </c>
      <c r="J7" s="8"/>
    </row>
    <row r="8" spans="1:10" x14ac:dyDescent="0.25">
      <c r="A8" s="20"/>
      <c r="B8" s="3" t="s">
        <v>45</v>
      </c>
      <c r="C8" s="4" t="s">
        <v>24</v>
      </c>
      <c r="D8" s="7">
        <v>12</v>
      </c>
      <c r="E8" s="7">
        <v>2.7</v>
      </c>
      <c r="F8" s="7">
        <v>3.5</v>
      </c>
      <c r="G8" s="7">
        <v>0</v>
      </c>
      <c r="H8" s="7">
        <v>43.7</v>
      </c>
      <c r="I8" s="8">
        <v>14</v>
      </c>
      <c r="J8" s="8"/>
    </row>
    <row r="9" spans="1:10" x14ac:dyDescent="0.25">
      <c r="A9" s="20"/>
      <c r="B9" s="3" t="s">
        <v>46</v>
      </c>
      <c r="C9" s="4" t="s">
        <v>38</v>
      </c>
      <c r="D9" s="7">
        <v>70</v>
      </c>
      <c r="E9" s="7">
        <v>0.6</v>
      </c>
      <c r="F9" s="7">
        <v>1.4E-2</v>
      </c>
      <c r="G9" s="7">
        <v>5.6</v>
      </c>
      <c r="H9" s="7">
        <v>30.1</v>
      </c>
      <c r="I9" s="8"/>
      <c r="J9" s="8"/>
    </row>
    <row r="10" spans="1:10" s="9" customFormat="1" x14ac:dyDescent="0.25">
      <c r="A10" s="21"/>
      <c r="B10" s="10" t="s">
        <v>54</v>
      </c>
      <c r="C10" s="11"/>
      <c r="D10" s="12">
        <f>SUM(D4:D9)</f>
        <v>542</v>
      </c>
      <c r="E10" s="12">
        <f>SUM(E4:E9)</f>
        <v>16.000000000000004</v>
      </c>
      <c r="F10" s="12">
        <f>SUM(F4:F9)</f>
        <v>18.413999999999998</v>
      </c>
      <c r="G10" s="12">
        <f>SUM(G4:G9)</f>
        <v>94.399999999999977</v>
      </c>
      <c r="H10" s="12">
        <f>SUM(H4:H9)</f>
        <v>602.1</v>
      </c>
      <c r="I10" s="13"/>
      <c r="J10" s="13"/>
    </row>
    <row r="11" spans="1:10" x14ac:dyDescent="0.25">
      <c r="A11" s="19" t="s">
        <v>11</v>
      </c>
      <c r="B11" s="3" t="s">
        <v>47</v>
      </c>
      <c r="C11" s="4" t="s">
        <v>25</v>
      </c>
      <c r="D11" s="7">
        <v>250</v>
      </c>
      <c r="E11" s="7">
        <v>3.2</v>
      </c>
      <c r="F11" s="7">
        <v>5</v>
      </c>
      <c r="G11" s="7">
        <v>12.3</v>
      </c>
      <c r="H11" s="7">
        <v>106.3</v>
      </c>
      <c r="I11" s="8"/>
      <c r="J11" s="8"/>
    </row>
    <row r="12" spans="1:10" x14ac:dyDescent="0.25">
      <c r="A12" s="20"/>
      <c r="B12" s="3" t="s">
        <v>48</v>
      </c>
      <c r="C12" s="4" t="s">
        <v>26</v>
      </c>
      <c r="D12" s="7">
        <v>150</v>
      </c>
      <c r="E12" s="7">
        <v>19.899999999999999</v>
      </c>
      <c r="F12" s="7">
        <v>23.6</v>
      </c>
      <c r="G12" s="7">
        <v>11.1</v>
      </c>
      <c r="H12" s="7">
        <v>337.1</v>
      </c>
      <c r="I12" s="8"/>
      <c r="J12" s="8"/>
    </row>
    <row r="13" spans="1:10" x14ac:dyDescent="0.25">
      <c r="A13" s="20"/>
      <c r="B13" s="3" t="s">
        <v>49</v>
      </c>
      <c r="C13" s="4" t="s">
        <v>27</v>
      </c>
      <c r="D13" s="7">
        <v>50</v>
      </c>
      <c r="E13" s="7">
        <v>0.5</v>
      </c>
      <c r="F13" s="7">
        <v>1.6</v>
      </c>
      <c r="G13" s="7">
        <v>2.5</v>
      </c>
      <c r="H13" s="7">
        <v>27.2</v>
      </c>
      <c r="I13" s="8"/>
      <c r="J13" s="8"/>
    </row>
    <row r="14" spans="1:10" x14ac:dyDescent="0.25">
      <c r="A14" s="20"/>
      <c r="B14" s="3" t="s">
        <v>50</v>
      </c>
      <c r="C14" s="4" t="s">
        <v>28</v>
      </c>
      <c r="D14" s="7">
        <v>80</v>
      </c>
      <c r="E14" s="7">
        <v>1.1000000000000001</v>
      </c>
      <c r="F14" s="7">
        <v>4.8</v>
      </c>
      <c r="G14" s="7">
        <v>6.5</v>
      </c>
      <c r="H14" s="7">
        <v>72.8</v>
      </c>
      <c r="I14" s="8"/>
      <c r="J14" s="8"/>
    </row>
    <row r="15" spans="1:10" x14ac:dyDescent="0.25">
      <c r="A15" s="20"/>
      <c r="B15" s="3" t="s">
        <v>51</v>
      </c>
      <c r="C15" s="4" t="s">
        <v>16</v>
      </c>
      <c r="D15" s="7">
        <v>150</v>
      </c>
      <c r="E15" s="7">
        <v>12.7</v>
      </c>
      <c r="F15" s="7">
        <v>4.9000000000000004</v>
      </c>
      <c r="G15" s="7">
        <v>65.400000000000006</v>
      </c>
      <c r="H15" s="7">
        <v>388</v>
      </c>
      <c r="I15" s="8"/>
      <c r="J15" s="8"/>
    </row>
    <row r="16" spans="1:10" x14ac:dyDescent="0.25">
      <c r="A16" s="20"/>
      <c r="B16" s="3" t="s">
        <v>42</v>
      </c>
      <c r="C16" s="4" t="s">
        <v>29</v>
      </c>
      <c r="D16" s="7">
        <v>200</v>
      </c>
      <c r="E16" s="7">
        <v>0.5</v>
      </c>
      <c r="F16" s="7">
        <v>0.1</v>
      </c>
      <c r="G16" s="7">
        <v>9.9</v>
      </c>
      <c r="H16" s="7">
        <v>43</v>
      </c>
      <c r="I16" s="8"/>
      <c r="J16" s="8"/>
    </row>
    <row r="17" spans="1:10" s="9" customFormat="1" x14ac:dyDescent="0.25">
      <c r="A17" s="21"/>
      <c r="B17" s="10" t="s">
        <v>54</v>
      </c>
      <c r="C17" s="11"/>
      <c r="D17" s="12">
        <f>SUM(D11:D16)</f>
        <v>880</v>
      </c>
      <c r="E17" s="12">
        <f>SUM(E11:E16)</f>
        <v>37.9</v>
      </c>
      <c r="F17" s="12">
        <f>SUM(F11:F16)</f>
        <v>40</v>
      </c>
      <c r="G17" s="12">
        <f>SUM(G11:G16)</f>
        <v>107.70000000000002</v>
      </c>
      <c r="H17" s="12">
        <f>SUM(H11:H16)</f>
        <v>974.4</v>
      </c>
      <c r="I17" s="13"/>
      <c r="J17" s="13"/>
    </row>
    <row r="18" spans="1:10" x14ac:dyDescent="0.25">
      <c r="A18" s="19" t="s">
        <v>17</v>
      </c>
      <c r="B18" s="3" t="s">
        <v>52</v>
      </c>
      <c r="C18" s="4" t="s">
        <v>30</v>
      </c>
      <c r="D18" s="7">
        <v>80</v>
      </c>
      <c r="E18" s="7">
        <v>8.5</v>
      </c>
      <c r="F18" s="7">
        <v>5.0999999999999996</v>
      </c>
      <c r="G18" s="7">
        <v>30</v>
      </c>
      <c r="H18" s="7">
        <v>204</v>
      </c>
      <c r="I18" s="8"/>
      <c r="J18" s="8"/>
    </row>
    <row r="19" spans="1:10" x14ac:dyDescent="0.25">
      <c r="A19" s="20"/>
      <c r="B19" s="3" t="s">
        <v>42</v>
      </c>
      <c r="C19" s="4" t="s">
        <v>18</v>
      </c>
      <c r="D19" s="7">
        <v>200</v>
      </c>
      <c r="E19" s="7">
        <v>2.9</v>
      </c>
      <c r="F19" s="7">
        <v>2.5</v>
      </c>
      <c r="G19" s="7">
        <v>24.8</v>
      </c>
      <c r="H19" s="7">
        <v>134</v>
      </c>
      <c r="I19" s="8">
        <v>433</v>
      </c>
      <c r="J19" s="8"/>
    </row>
    <row r="20" spans="1:10" x14ac:dyDescent="0.25">
      <c r="A20" s="20"/>
      <c r="B20" s="3" t="s">
        <v>46</v>
      </c>
      <c r="C20" s="4" t="s">
        <v>36</v>
      </c>
      <c r="D20" s="7">
        <v>230</v>
      </c>
      <c r="E20" s="7">
        <v>2</v>
      </c>
      <c r="F20" s="7">
        <v>0.46</v>
      </c>
      <c r="G20" s="7">
        <v>16.3</v>
      </c>
      <c r="H20" s="7">
        <v>98.9</v>
      </c>
      <c r="I20" s="8"/>
      <c r="J20" s="8"/>
    </row>
    <row r="21" spans="1:10" s="9" customFormat="1" x14ac:dyDescent="0.25">
      <c r="A21" s="21"/>
      <c r="B21" s="10" t="s">
        <v>54</v>
      </c>
      <c r="C21" s="11"/>
      <c r="D21" s="12">
        <f>SUM(D18:D20)</f>
        <v>510</v>
      </c>
      <c r="E21" s="12">
        <f>SUM(E18:E20)</f>
        <v>13.4</v>
      </c>
      <c r="F21" s="12">
        <f>SUM(F18:F20)</f>
        <v>8.06</v>
      </c>
      <c r="G21" s="12">
        <f>SUM(G18:G20)</f>
        <v>71.099999999999994</v>
      </c>
      <c r="H21" s="12">
        <f>SUM(H18:H20)</f>
        <v>436.9</v>
      </c>
      <c r="I21" s="13"/>
      <c r="J21" s="13"/>
    </row>
    <row r="22" spans="1:10" x14ac:dyDescent="0.25">
      <c r="A22" s="19" t="s">
        <v>19</v>
      </c>
      <c r="B22" s="3" t="s">
        <v>48</v>
      </c>
      <c r="C22" s="4" t="s">
        <v>31</v>
      </c>
      <c r="D22" s="7">
        <v>150</v>
      </c>
      <c r="E22" s="7">
        <v>16.7</v>
      </c>
      <c r="F22" s="7">
        <v>15.9</v>
      </c>
      <c r="G22" s="7">
        <v>13.3</v>
      </c>
      <c r="H22" s="7">
        <v>352</v>
      </c>
      <c r="I22" s="8"/>
      <c r="J22" s="8"/>
    </row>
    <row r="23" spans="1:10" x14ac:dyDescent="0.25">
      <c r="A23" s="20"/>
      <c r="B23" s="3" t="s">
        <v>50</v>
      </c>
      <c r="C23" s="4" t="s">
        <v>32</v>
      </c>
      <c r="D23" s="7">
        <v>80</v>
      </c>
      <c r="E23" s="7">
        <v>1.2</v>
      </c>
      <c r="F23" s="7">
        <v>4</v>
      </c>
      <c r="G23" s="7">
        <v>5.5</v>
      </c>
      <c r="H23" s="7">
        <v>604</v>
      </c>
      <c r="I23" s="8"/>
      <c r="J23" s="8"/>
    </row>
    <row r="24" spans="1:10" x14ac:dyDescent="0.25">
      <c r="A24" s="20"/>
      <c r="B24" s="3" t="s">
        <v>43</v>
      </c>
      <c r="C24" s="4" t="s">
        <v>22</v>
      </c>
      <c r="D24" s="7">
        <v>150</v>
      </c>
      <c r="E24" s="7">
        <v>11.5</v>
      </c>
      <c r="F24" s="7">
        <v>3.6</v>
      </c>
      <c r="G24" s="7">
        <v>80.099999999999994</v>
      </c>
      <c r="H24" s="7">
        <v>381</v>
      </c>
      <c r="I24" s="8"/>
      <c r="J24" s="8"/>
    </row>
    <row r="25" spans="1:10" x14ac:dyDescent="0.25">
      <c r="A25" s="20"/>
      <c r="B25" s="3" t="s">
        <v>44</v>
      </c>
      <c r="C25" s="4" t="s">
        <v>23</v>
      </c>
      <c r="D25" s="7">
        <v>10</v>
      </c>
      <c r="E25" s="7">
        <v>0.1</v>
      </c>
      <c r="F25" s="7">
        <v>8.3000000000000007</v>
      </c>
      <c r="G25" s="7">
        <v>0.1</v>
      </c>
      <c r="H25" s="7">
        <v>74.8</v>
      </c>
      <c r="I25" s="8">
        <v>13</v>
      </c>
      <c r="J25" s="8"/>
    </row>
    <row r="26" spans="1:10" s="5" customFormat="1" x14ac:dyDescent="0.25">
      <c r="A26" s="20"/>
      <c r="B26" s="16" t="s">
        <v>53</v>
      </c>
      <c r="C26" s="6" t="s">
        <v>34</v>
      </c>
      <c r="D26" s="7">
        <v>40</v>
      </c>
      <c r="E26" s="7">
        <v>5.0999999999999996</v>
      </c>
      <c r="F26" s="7">
        <v>4.5999999999999996</v>
      </c>
      <c r="G26" s="7">
        <v>0.3</v>
      </c>
      <c r="H26" s="7">
        <v>63</v>
      </c>
      <c r="I26" s="8"/>
      <c r="J26" s="8"/>
    </row>
    <row r="27" spans="1:10" x14ac:dyDescent="0.25">
      <c r="A27" s="20"/>
      <c r="B27" s="16" t="s">
        <v>42</v>
      </c>
      <c r="C27" s="4" t="s">
        <v>33</v>
      </c>
      <c r="D27" s="7">
        <v>200</v>
      </c>
      <c r="E27" s="7">
        <v>3.2</v>
      </c>
      <c r="F27" s="7">
        <v>2.4</v>
      </c>
      <c r="G27" s="7">
        <v>20.100000000000001</v>
      </c>
      <c r="H27" s="7">
        <v>115.4</v>
      </c>
      <c r="I27" s="8"/>
      <c r="J27" s="8"/>
    </row>
    <row r="28" spans="1:10" s="9" customFormat="1" x14ac:dyDescent="0.25">
      <c r="A28" s="21"/>
      <c r="B28" s="10" t="s">
        <v>54</v>
      </c>
      <c r="C28" s="11"/>
      <c r="D28" s="12">
        <f>SUM(D22:D27)</f>
        <v>630</v>
      </c>
      <c r="E28" s="12">
        <f>SUM(E22:E27)</f>
        <v>37.800000000000004</v>
      </c>
      <c r="F28" s="12">
        <f>SUM(F22:F27)</f>
        <v>38.799999999999997</v>
      </c>
      <c r="G28" s="12">
        <f>SUM(G22:G27)</f>
        <v>119.39999999999998</v>
      </c>
      <c r="H28" s="12">
        <f>SUM(H22:H27)</f>
        <v>1590.2</v>
      </c>
      <c r="I28" s="13"/>
      <c r="J28" s="13"/>
    </row>
    <row r="29" spans="1:10" ht="15" customHeight="1" x14ac:dyDescent="0.25">
      <c r="A29" s="19" t="s">
        <v>20</v>
      </c>
      <c r="B29" s="3" t="s">
        <v>55</v>
      </c>
      <c r="C29" s="4" t="s">
        <v>21</v>
      </c>
      <c r="D29" s="7">
        <v>200</v>
      </c>
      <c r="E29" s="7">
        <v>6</v>
      </c>
      <c r="F29" s="7">
        <v>2</v>
      </c>
      <c r="G29" s="7">
        <v>8.4</v>
      </c>
      <c r="H29" s="7">
        <v>102.8</v>
      </c>
      <c r="I29" s="8">
        <v>435</v>
      </c>
      <c r="J29" s="8"/>
    </row>
    <row r="30" spans="1:10" x14ac:dyDescent="0.25">
      <c r="A30" s="20"/>
      <c r="B30" s="3" t="s">
        <v>56</v>
      </c>
      <c r="C30" s="4" t="s">
        <v>37</v>
      </c>
      <c r="D30" s="7">
        <v>30</v>
      </c>
      <c r="E30" s="7">
        <v>0.8</v>
      </c>
      <c r="F30" s="7">
        <v>1</v>
      </c>
      <c r="G30" s="7">
        <v>23.2</v>
      </c>
      <c r="H30" s="7">
        <v>106.2</v>
      </c>
      <c r="I30" s="8"/>
      <c r="J30" s="8"/>
    </row>
    <row r="31" spans="1:10" s="9" customFormat="1" x14ac:dyDescent="0.25">
      <c r="A31" s="21"/>
      <c r="B31" s="15" t="s">
        <v>54</v>
      </c>
      <c r="C31" s="15"/>
      <c r="D31" s="14">
        <f>SUM(D29:D30)</f>
        <v>230</v>
      </c>
      <c r="E31" s="14">
        <f>SUM(E29:E30)</f>
        <v>6.8</v>
      </c>
      <c r="F31" s="14">
        <f>SUM(F29:F30)</f>
        <v>3</v>
      </c>
      <c r="G31" s="14">
        <f>SUM(G29:G30)</f>
        <v>31.6</v>
      </c>
      <c r="H31" s="14">
        <f>SUM(H29:H30)</f>
        <v>209</v>
      </c>
      <c r="I31" s="14"/>
      <c r="J31" s="14"/>
    </row>
    <row r="32" spans="1:10" s="9" customFormat="1" x14ac:dyDescent="0.25">
      <c r="A32" s="15"/>
      <c r="B32" s="15" t="s">
        <v>57</v>
      </c>
      <c r="C32" s="15"/>
      <c r="D32" s="15">
        <v>2792</v>
      </c>
      <c r="E32" s="15">
        <v>111.9</v>
      </c>
      <c r="F32" s="15">
        <v>108.274</v>
      </c>
      <c r="G32" s="15">
        <v>424.2</v>
      </c>
      <c r="H32" s="15">
        <v>3812.6</v>
      </c>
      <c r="I32" s="15"/>
      <c r="J32" s="15"/>
    </row>
    <row r="36" spans="1:10" x14ac:dyDescent="0.25">
      <c r="A36" t="s">
        <v>0</v>
      </c>
      <c r="B36" s="22" t="s">
        <v>12</v>
      </c>
      <c r="C36" s="23"/>
      <c r="D36" t="s">
        <v>13</v>
      </c>
      <c r="E36" s="24" t="s">
        <v>58</v>
      </c>
      <c r="G36" t="s">
        <v>1</v>
      </c>
      <c r="H36" s="1">
        <v>45218</v>
      </c>
    </row>
    <row r="38" spans="1:10" x14ac:dyDescent="0.25">
      <c r="A38" s="17" t="s">
        <v>2</v>
      </c>
      <c r="B38" s="17" t="s">
        <v>39</v>
      </c>
      <c r="C38" s="17" t="s">
        <v>4</v>
      </c>
      <c r="D38" s="17" t="s">
        <v>5</v>
      </c>
      <c r="E38" s="17" t="s">
        <v>7</v>
      </c>
      <c r="F38" s="17" t="s">
        <v>8</v>
      </c>
      <c r="G38" s="17" t="s">
        <v>9</v>
      </c>
      <c r="H38" s="17" t="s">
        <v>6</v>
      </c>
      <c r="I38" s="17" t="s">
        <v>3</v>
      </c>
      <c r="J38" s="17" t="s">
        <v>40</v>
      </c>
    </row>
    <row r="39" spans="1:10" ht="30" x14ac:dyDescent="0.25">
      <c r="A39" s="19" t="s">
        <v>10</v>
      </c>
      <c r="B39" s="3" t="s">
        <v>41</v>
      </c>
      <c r="C39" s="4" t="s">
        <v>35</v>
      </c>
      <c r="D39" s="25">
        <v>200</v>
      </c>
      <c r="E39" s="25">
        <v>4.5</v>
      </c>
      <c r="F39" s="25">
        <v>3.9</v>
      </c>
      <c r="G39" s="25">
        <v>17.2</v>
      </c>
      <c r="H39" s="25">
        <v>123</v>
      </c>
      <c r="I39" s="8">
        <v>214</v>
      </c>
      <c r="J39" s="3"/>
    </row>
    <row r="40" spans="1:10" x14ac:dyDescent="0.25">
      <c r="A40" s="20"/>
      <c r="B40" s="3" t="s">
        <v>42</v>
      </c>
      <c r="C40" s="4" t="s">
        <v>15</v>
      </c>
      <c r="D40" s="7">
        <v>200</v>
      </c>
      <c r="E40" s="7">
        <v>1.5</v>
      </c>
      <c r="F40" s="7">
        <v>1.3</v>
      </c>
      <c r="G40" s="7">
        <v>22.4</v>
      </c>
      <c r="H40" s="7">
        <v>107</v>
      </c>
      <c r="I40" s="8">
        <v>432</v>
      </c>
      <c r="J40" s="3"/>
    </row>
    <row r="41" spans="1:10" x14ac:dyDescent="0.25">
      <c r="A41" s="20"/>
      <c r="B41" s="3" t="s">
        <v>43</v>
      </c>
      <c r="C41" s="4" t="s">
        <v>22</v>
      </c>
      <c r="D41" s="7">
        <v>100</v>
      </c>
      <c r="E41" s="7">
        <v>7.7</v>
      </c>
      <c r="F41" s="7">
        <v>2.4</v>
      </c>
      <c r="G41" s="7">
        <v>53.4</v>
      </c>
      <c r="H41" s="7">
        <v>254</v>
      </c>
      <c r="I41" s="8"/>
      <c r="J41" s="3"/>
    </row>
    <row r="42" spans="1:10" x14ac:dyDescent="0.25">
      <c r="A42" s="20"/>
      <c r="B42" s="3" t="s">
        <v>44</v>
      </c>
      <c r="C42" s="4" t="s">
        <v>23</v>
      </c>
      <c r="D42" s="7">
        <v>10</v>
      </c>
      <c r="E42" s="7">
        <v>0.1</v>
      </c>
      <c r="F42" s="7">
        <v>8.3000000000000007</v>
      </c>
      <c r="G42" s="7">
        <v>0.1</v>
      </c>
      <c r="H42" s="7">
        <v>74.8</v>
      </c>
      <c r="I42" s="8">
        <v>13</v>
      </c>
      <c r="J42" s="3"/>
    </row>
    <row r="43" spans="1:10" x14ac:dyDescent="0.25">
      <c r="A43" s="20"/>
      <c r="B43" s="3" t="s">
        <v>45</v>
      </c>
      <c r="C43" s="4" t="s">
        <v>24</v>
      </c>
      <c r="D43" s="7">
        <v>12</v>
      </c>
      <c r="E43" s="7">
        <v>2.7</v>
      </c>
      <c r="F43" s="7">
        <v>3.5</v>
      </c>
      <c r="G43" s="7">
        <v>0</v>
      </c>
      <c r="H43" s="7">
        <v>43.7</v>
      </c>
      <c r="I43" s="8">
        <v>14</v>
      </c>
      <c r="J43" s="3"/>
    </row>
    <row r="44" spans="1:10" x14ac:dyDescent="0.25">
      <c r="A44" s="20"/>
      <c r="B44" s="3" t="s">
        <v>46</v>
      </c>
      <c r="C44" s="4" t="s">
        <v>38</v>
      </c>
      <c r="D44" s="7">
        <v>100</v>
      </c>
      <c r="E44" s="7">
        <v>0.9</v>
      </c>
      <c r="F44" s="7">
        <v>0.2</v>
      </c>
      <c r="G44" s="7">
        <v>8.1</v>
      </c>
      <c r="H44" s="7">
        <v>43</v>
      </c>
      <c r="I44" s="8"/>
      <c r="J44" s="3"/>
    </row>
    <row r="45" spans="1:10" x14ac:dyDescent="0.25">
      <c r="A45" s="21"/>
      <c r="B45" s="10" t="s">
        <v>54</v>
      </c>
      <c r="C45" s="11"/>
      <c r="D45" s="26">
        <f>SUM(D39:D44)</f>
        <v>622</v>
      </c>
      <c r="E45" s="26">
        <f>SUM(E39:E44)</f>
        <v>17.399999999999999</v>
      </c>
      <c r="F45" s="26">
        <f>SUM(F39:F44)</f>
        <v>19.599999999999998</v>
      </c>
      <c r="G45" s="26">
        <f>SUM(G39:G44)</f>
        <v>101.19999999999999</v>
      </c>
      <c r="H45" s="26">
        <f>SUM(H39:H44)</f>
        <v>645.5</v>
      </c>
      <c r="I45" s="13"/>
      <c r="J45" s="10"/>
    </row>
    <row r="46" spans="1:10" x14ac:dyDescent="0.25">
      <c r="A46" s="19" t="s">
        <v>17</v>
      </c>
      <c r="B46" s="3" t="s">
        <v>52</v>
      </c>
      <c r="C46" s="4" t="s">
        <v>30</v>
      </c>
      <c r="D46" s="25">
        <v>100</v>
      </c>
      <c r="E46" s="7">
        <v>7.3</v>
      </c>
      <c r="F46" s="7">
        <v>6.4</v>
      </c>
      <c r="G46" s="7">
        <v>37.5</v>
      </c>
      <c r="H46" s="7">
        <v>256</v>
      </c>
      <c r="I46" s="8"/>
      <c r="J46" s="3"/>
    </row>
    <row r="47" spans="1:10" x14ac:dyDescent="0.25">
      <c r="A47" s="20"/>
      <c r="B47" s="3" t="s">
        <v>42</v>
      </c>
      <c r="C47" s="4" t="s">
        <v>18</v>
      </c>
      <c r="D47" s="7">
        <v>200</v>
      </c>
      <c r="E47" s="7">
        <v>2.9</v>
      </c>
      <c r="F47" s="7">
        <v>2.5</v>
      </c>
      <c r="G47" s="7">
        <v>24.8</v>
      </c>
      <c r="H47" s="7">
        <v>134</v>
      </c>
      <c r="I47" s="8">
        <v>433</v>
      </c>
      <c r="J47" s="3"/>
    </row>
    <row r="48" spans="1:10" x14ac:dyDescent="0.25">
      <c r="A48" s="20"/>
      <c r="B48" s="3" t="s">
        <v>46</v>
      </c>
      <c r="C48" s="4" t="s">
        <v>36</v>
      </c>
      <c r="D48" s="7">
        <v>200</v>
      </c>
      <c r="E48" s="7">
        <v>1.8</v>
      </c>
      <c r="F48" s="7">
        <v>0.4</v>
      </c>
      <c r="G48" s="7">
        <v>14.2</v>
      </c>
      <c r="H48" s="7">
        <v>86</v>
      </c>
      <c r="I48" s="8"/>
      <c r="J48" s="3"/>
    </row>
    <row r="49" spans="1:10" x14ac:dyDescent="0.25">
      <c r="A49" s="21"/>
      <c r="B49" s="10" t="s">
        <v>54</v>
      </c>
      <c r="C49" s="11"/>
      <c r="D49" s="26">
        <f>SUM(D46:D48)</f>
        <v>500</v>
      </c>
      <c r="E49" s="12">
        <f>SUM(E46:E48)</f>
        <v>12</v>
      </c>
      <c r="F49" s="12">
        <f>SUM(F46:F48)</f>
        <v>9.3000000000000007</v>
      </c>
      <c r="G49" s="12">
        <f>SUM(G46:G48)</f>
        <v>76.5</v>
      </c>
      <c r="H49" s="12">
        <f>SUM(H46:H48)</f>
        <v>476</v>
      </c>
      <c r="I49" s="13"/>
      <c r="J49" s="10"/>
    </row>
    <row r="50" spans="1:10" x14ac:dyDescent="0.25">
      <c r="A50" s="19" t="s">
        <v>11</v>
      </c>
      <c r="B50" s="3" t="s">
        <v>47</v>
      </c>
      <c r="C50" s="4" t="s">
        <v>25</v>
      </c>
      <c r="D50" s="7">
        <v>250</v>
      </c>
      <c r="E50" s="7">
        <v>2.9</v>
      </c>
      <c r="F50" s="7">
        <v>4.2</v>
      </c>
      <c r="G50" s="7">
        <v>13.9</v>
      </c>
      <c r="H50" s="7">
        <v>105</v>
      </c>
      <c r="I50" s="8"/>
      <c r="J50" s="3"/>
    </row>
    <row r="51" spans="1:10" x14ac:dyDescent="0.25">
      <c r="A51" s="20"/>
      <c r="B51" s="3" t="s">
        <v>48</v>
      </c>
      <c r="C51" s="4" t="s">
        <v>26</v>
      </c>
      <c r="D51" s="25">
        <v>200</v>
      </c>
      <c r="E51" s="27">
        <v>26.6</v>
      </c>
      <c r="F51" s="27" t="s">
        <v>59</v>
      </c>
      <c r="G51" s="27" t="s">
        <v>60</v>
      </c>
      <c r="H51" s="27">
        <v>449.5</v>
      </c>
      <c r="I51" s="8"/>
      <c r="J51" s="3"/>
    </row>
    <row r="52" spans="1:10" x14ac:dyDescent="0.25">
      <c r="A52" s="20"/>
      <c r="B52" s="3" t="s">
        <v>49</v>
      </c>
      <c r="C52" s="4" t="s">
        <v>27</v>
      </c>
      <c r="D52" s="25">
        <v>50</v>
      </c>
      <c r="E52" s="7">
        <v>0.5</v>
      </c>
      <c r="F52" s="7">
        <v>1.6</v>
      </c>
      <c r="G52" s="7">
        <v>2.5</v>
      </c>
      <c r="H52" s="7">
        <v>27.2</v>
      </c>
      <c r="I52" s="8"/>
      <c r="J52" s="3"/>
    </row>
    <row r="53" spans="1:10" x14ac:dyDescent="0.25">
      <c r="A53" s="20"/>
      <c r="B53" s="3" t="s">
        <v>50</v>
      </c>
      <c r="C53" s="4" t="s">
        <v>28</v>
      </c>
      <c r="D53" s="7">
        <v>100</v>
      </c>
      <c r="E53" s="7">
        <v>1.3</v>
      </c>
      <c r="F53" s="7">
        <v>5.2</v>
      </c>
      <c r="G53" s="7">
        <v>7.1</v>
      </c>
      <c r="H53" s="7">
        <v>73.8</v>
      </c>
      <c r="I53" s="8"/>
      <c r="J53" s="3"/>
    </row>
    <row r="54" spans="1:10" x14ac:dyDescent="0.25">
      <c r="A54" s="20"/>
      <c r="B54" s="3" t="s">
        <v>51</v>
      </c>
      <c r="C54" s="4" t="s">
        <v>16</v>
      </c>
      <c r="D54" s="7">
        <v>150</v>
      </c>
      <c r="E54" s="7">
        <v>12.7</v>
      </c>
      <c r="F54" s="7">
        <v>4.9000000000000004</v>
      </c>
      <c r="G54" s="7">
        <v>65.400000000000006</v>
      </c>
      <c r="H54" s="7">
        <v>388</v>
      </c>
      <c r="I54" s="8"/>
      <c r="J54" s="3"/>
    </row>
    <row r="55" spans="1:10" x14ac:dyDescent="0.25">
      <c r="A55" s="20"/>
      <c r="B55" s="3" t="s">
        <v>42</v>
      </c>
      <c r="C55" s="4" t="s">
        <v>29</v>
      </c>
      <c r="D55" s="7">
        <v>200</v>
      </c>
      <c r="E55" s="7">
        <v>0.5</v>
      </c>
      <c r="F55" s="7">
        <v>0.1</v>
      </c>
      <c r="G55" s="7">
        <v>9.9</v>
      </c>
      <c r="H55" s="7">
        <v>43</v>
      </c>
      <c r="I55" s="8">
        <v>442</v>
      </c>
      <c r="J55" s="3"/>
    </row>
    <row r="56" spans="1:10" x14ac:dyDescent="0.25">
      <c r="A56" s="21"/>
      <c r="B56" s="10" t="s">
        <v>54</v>
      </c>
      <c r="C56" s="11"/>
      <c r="D56" s="12">
        <f>SUM(D50:D55)</f>
        <v>950</v>
      </c>
      <c r="E56" s="12">
        <f>SUM(E50:E55)</f>
        <v>44.5</v>
      </c>
      <c r="F56" s="12">
        <f>SUM(F50:F55)</f>
        <v>16</v>
      </c>
      <c r="G56" s="12">
        <f>SUM(G50:G55)</f>
        <v>98.800000000000011</v>
      </c>
      <c r="H56" s="12">
        <f>SUM(H50:H55)</f>
        <v>1086.5</v>
      </c>
      <c r="I56" s="13"/>
      <c r="J56" s="10"/>
    </row>
    <row r="57" spans="1:10" x14ac:dyDescent="0.25">
      <c r="A57" s="19" t="s">
        <v>19</v>
      </c>
      <c r="B57" s="3" t="s">
        <v>48</v>
      </c>
      <c r="C57" s="4" t="s">
        <v>31</v>
      </c>
      <c r="D57" s="7">
        <v>200</v>
      </c>
      <c r="E57" s="7">
        <v>7.2</v>
      </c>
      <c r="F57" s="7">
        <v>8.1999999999999993</v>
      </c>
      <c r="G57" s="7">
        <v>31.8</v>
      </c>
      <c r="H57" s="7">
        <v>364</v>
      </c>
      <c r="I57" s="8">
        <v>189</v>
      </c>
      <c r="J57" s="3"/>
    </row>
    <row r="58" spans="1:10" x14ac:dyDescent="0.25">
      <c r="A58" s="20"/>
      <c r="B58" s="3" t="s">
        <v>50</v>
      </c>
      <c r="C58" s="4" t="s">
        <v>32</v>
      </c>
      <c r="D58" s="7">
        <v>100</v>
      </c>
      <c r="E58" s="7">
        <v>1.6</v>
      </c>
      <c r="F58" s="7">
        <v>5.0999999999999996</v>
      </c>
      <c r="G58" s="7">
        <v>6.9</v>
      </c>
      <c r="H58" s="7">
        <v>80</v>
      </c>
      <c r="I58" s="8">
        <v>231</v>
      </c>
      <c r="J58" s="3"/>
    </row>
    <row r="59" spans="1:10" x14ac:dyDescent="0.25">
      <c r="A59" s="20"/>
      <c r="B59" s="3" t="s">
        <v>61</v>
      </c>
      <c r="C59" s="4" t="s">
        <v>22</v>
      </c>
      <c r="D59" s="7">
        <v>150</v>
      </c>
      <c r="E59" s="7">
        <v>11.5</v>
      </c>
      <c r="F59" s="7">
        <v>3.6</v>
      </c>
      <c r="G59" s="7">
        <v>80.099999999999994</v>
      </c>
      <c r="H59" s="7">
        <v>381</v>
      </c>
      <c r="I59" s="8"/>
      <c r="J59" s="3"/>
    </row>
    <row r="60" spans="1:10" x14ac:dyDescent="0.25">
      <c r="A60" s="20"/>
      <c r="B60" s="3" t="s">
        <v>44</v>
      </c>
      <c r="C60" s="4" t="s">
        <v>23</v>
      </c>
      <c r="D60" s="7">
        <v>150</v>
      </c>
      <c r="E60" s="7">
        <v>11.5</v>
      </c>
      <c r="F60" s="7">
        <v>3.6</v>
      </c>
      <c r="G60" s="7">
        <v>80.099999999999994</v>
      </c>
      <c r="H60" s="7">
        <v>381</v>
      </c>
      <c r="I60" s="8"/>
      <c r="J60" s="3"/>
    </row>
    <row r="61" spans="1:10" x14ac:dyDescent="0.25">
      <c r="A61" s="20"/>
      <c r="B61" s="16" t="s">
        <v>53</v>
      </c>
      <c r="C61" s="6" t="s">
        <v>34</v>
      </c>
      <c r="D61" s="7">
        <v>40</v>
      </c>
      <c r="E61" s="7">
        <v>5.0999999999999996</v>
      </c>
      <c r="F61" s="7">
        <v>4.5999999999999996</v>
      </c>
      <c r="G61" s="7">
        <v>0.3</v>
      </c>
      <c r="H61" s="7">
        <v>63</v>
      </c>
      <c r="I61" s="8"/>
      <c r="J61" s="3"/>
    </row>
    <row r="62" spans="1:10" x14ac:dyDescent="0.25">
      <c r="A62" s="20"/>
      <c r="B62" s="16" t="s">
        <v>42</v>
      </c>
      <c r="C62" s="4" t="s">
        <v>33</v>
      </c>
      <c r="D62" s="7">
        <v>200</v>
      </c>
      <c r="E62" s="7">
        <v>3.2</v>
      </c>
      <c r="F62" s="7">
        <v>2.4</v>
      </c>
      <c r="G62" s="7">
        <v>20.100000000000001</v>
      </c>
      <c r="H62" s="7">
        <v>115.4</v>
      </c>
      <c r="I62" s="8"/>
      <c r="J62" s="3"/>
    </row>
    <row r="63" spans="1:10" ht="15" customHeight="1" x14ac:dyDescent="0.25">
      <c r="A63" s="28"/>
      <c r="B63" s="10" t="s">
        <v>54</v>
      </c>
      <c r="C63" s="11"/>
      <c r="D63" s="12">
        <f>SUM(D57:D62)</f>
        <v>840</v>
      </c>
      <c r="E63" s="12">
        <f>SUM(E57:E62)</f>
        <v>40.1</v>
      </c>
      <c r="F63" s="12">
        <f>SUM(F57:F62)</f>
        <v>27.5</v>
      </c>
      <c r="G63" s="12">
        <f>SUM(G57:G62)</f>
        <v>219.29999999999998</v>
      </c>
      <c r="H63" s="12">
        <f>SUM(H57:H62)</f>
        <v>1384.4</v>
      </c>
      <c r="I63" s="13"/>
      <c r="J63" s="10"/>
    </row>
    <row r="64" spans="1:10" x14ac:dyDescent="0.25">
      <c r="A64" s="19" t="s">
        <v>20</v>
      </c>
      <c r="B64" s="3" t="s">
        <v>55</v>
      </c>
      <c r="C64" s="4" t="s">
        <v>21</v>
      </c>
      <c r="D64" s="7">
        <v>200</v>
      </c>
      <c r="E64" s="7">
        <v>6</v>
      </c>
      <c r="F64" s="7">
        <v>2</v>
      </c>
      <c r="G64" s="7">
        <v>8.4</v>
      </c>
      <c r="H64" s="7">
        <v>80</v>
      </c>
      <c r="I64" s="8">
        <v>435</v>
      </c>
      <c r="J64" s="3"/>
    </row>
    <row r="65" spans="1:10" x14ac:dyDescent="0.25">
      <c r="A65" s="20"/>
      <c r="B65" s="3" t="s">
        <v>56</v>
      </c>
      <c r="C65" s="4" t="s">
        <v>37</v>
      </c>
      <c r="D65" s="7">
        <v>30</v>
      </c>
      <c r="E65" s="7">
        <v>0.8</v>
      </c>
      <c r="F65" s="7">
        <v>1</v>
      </c>
      <c r="G65" s="7">
        <v>23.2</v>
      </c>
      <c r="H65" s="7">
        <v>106.2</v>
      </c>
      <c r="I65" s="8"/>
      <c r="J65" s="3"/>
    </row>
    <row r="66" spans="1:10" x14ac:dyDescent="0.25">
      <c r="A66" s="21"/>
      <c r="B66" s="15" t="s">
        <v>54</v>
      </c>
      <c r="C66" s="18"/>
      <c r="D66" s="17">
        <f>SUM(D64:D65)</f>
        <v>230</v>
      </c>
      <c r="E66" s="17">
        <f>SUM(E64:E65)</f>
        <v>6.8</v>
      </c>
      <c r="F66" s="17">
        <f>SUM(F64:F65)</f>
        <v>3</v>
      </c>
      <c r="G66" s="17">
        <f>SUM(G64:G65)</f>
        <v>31.6</v>
      </c>
      <c r="H66" s="17">
        <f>SUM(H64:H65)</f>
        <v>186.2</v>
      </c>
      <c r="I66" s="18"/>
      <c r="J66" s="10"/>
    </row>
    <row r="67" spans="1:10" x14ac:dyDescent="0.25">
      <c r="A67" s="15"/>
      <c r="B67" s="15" t="s">
        <v>57</v>
      </c>
      <c r="C67" s="18"/>
      <c r="D67" s="18">
        <v>3142</v>
      </c>
      <c r="E67" s="18">
        <v>121</v>
      </c>
      <c r="F67" s="18">
        <v>75</v>
      </c>
      <c r="G67" s="18">
        <v>527</v>
      </c>
      <c r="H67" s="18">
        <v>3779</v>
      </c>
      <c r="I67" s="18"/>
      <c r="J67" s="18"/>
    </row>
  </sheetData>
  <mergeCells count="12">
    <mergeCell ref="B1:C1"/>
    <mergeCell ref="A29:A31"/>
    <mergeCell ref="A4:A10"/>
    <mergeCell ref="A11:A17"/>
    <mergeCell ref="A18:A21"/>
    <mergeCell ref="A22:A28"/>
    <mergeCell ref="B36:C36"/>
    <mergeCell ref="A39:A45"/>
    <mergeCell ref="A46:A49"/>
    <mergeCell ref="A50:A56"/>
    <mergeCell ref="A57:A62"/>
    <mergeCell ref="A64:A66"/>
  </mergeCells>
  <pageMargins left="0.25" right="0.25" top="0.75" bottom="0.75" header="0.3" footer="0.3"/>
  <pageSetup paperSize="9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2023-10-18T11:03:38Z</cp:lastPrinted>
  <dcterms:created xsi:type="dcterms:W3CDTF">2021-05-21T09:18:15Z</dcterms:created>
  <dcterms:modified xsi:type="dcterms:W3CDTF">2023-10-18T13:38:18Z</dcterms:modified>
</cp:coreProperties>
</file>