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Лист1!$A$1:$J$64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2" i="1" l="1"/>
  <c r="G62" i="1"/>
  <c r="F62" i="1"/>
  <c r="E62" i="1"/>
  <c r="D62" i="1"/>
  <c r="H59" i="1"/>
  <c r="G59" i="1"/>
  <c r="F59" i="1"/>
  <c r="E59" i="1"/>
  <c r="D59" i="1"/>
  <c r="H53" i="1"/>
  <c r="G53" i="1"/>
  <c r="F53" i="1"/>
  <c r="E53" i="1"/>
  <c r="D53" i="1"/>
  <c r="H46" i="1"/>
  <c r="G46" i="1"/>
  <c r="F46" i="1"/>
  <c r="E46" i="1"/>
  <c r="H42" i="1"/>
  <c r="G42" i="1"/>
  <c r="F42" i="1"/>
  <c r="E42" i="1"/>
  <c r="D42" i="1"/>
  <c r="D30" i="1" l="1"/>
  <c r="E30" i="1"/>
  <c r="F30" i="1"/>
  <c r="G30" i="1"/>
  <c r="H30" i="1"/>
  <c r="D27" i="1"/>
  <c r="E27" i="1"/>
  <c r="F27" i="1"/>
  <c r="G27" i="1"/>
  <c r="H27" i="1"/>
  <c r="E21" i="1"/>
  <c r="F21" i="1"/>
  <c r="G21" i="1"/>
  <c r="H21" i="1"/>
  <c r="D17" i="1"/>
  <c r="E17" i="1"/>
  <c r="F17" i="1"/>
  <c r="G17" i="1"/>
  <c r="H17" i="1"/>
  <c r="D10" i="1"/>
  <c r="E10" i="1"/>
  <c r="F10" i="1"/>
  <c r="G10" i="1"/>
  <c r="H10" i="1"/>
</calcChain>
</file>

<file path=xl/sharedStrings.xml><?xml version="1.0" encoding="utf-8"?>
<sst xmlns="http://schemas.openxmlformats.org/spreadsheetml/2006/main" count="144" uniqueCount="60">
  <si>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</si>
  <si>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</si>
  <si>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</si>
  <si>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</si>
  <si>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</si>
  <si>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</si>
  <si>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</si>
  <si>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</si>
  <si>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</si>
  <si>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</si>
  <si>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</si>
  <si>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</si>
  <si>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</si>
  <si>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</si>
  <si>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</si>
  <si>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</si>
  <si>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</si>
  <si>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</si>
  <si>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</si>
  <si>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</si>
  <si>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</si>
  <si>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>Сыр</t>
  </si>
  <si>
    <t>Хлеб пшеничный</t>
  </si>
  <si>
    <t>Какао</t>
  </si>
  <si>
    <t>Компот из сухофруктов</t>
  </si>
  <si>
    <t>Винегрет</t>
  </si>
  <si>
    <t>Каша гречневая</t>
  </si>
  <si>
    <t>Каша Дружба</t>
  </si>
  <si>
    <t>Картофельное пюре</t>
  </si>
  <si>
    <t>Рыбные тефтели</t>
  </si>
  <si>
    <t>Тертая морковь</t>
  </si>
  <si>
    <t xml:space="preserve">Чай </t>
  </si>
  <si>
    <t>Гуляш из говядины</t>
  </si>
  <si>
    <t>Оладьи с повидлом</t>
  </si>
  <si>
    <t>80/25</t>
  </si>
  <si>
    <t>Суп лапша с курицей</t>
  </si>
  <si>
    <t>Пряник</t>
  </si>
  <si>
    <t>Апельсин</t>
  </si>
  <si>
    <t>Цена</t>
  </si>
  <si>
    <t>Раздел меню</t>
  </si>
  <si>
    <t>гор.блюдо</t>
  </si>
  <si>
    <t>хлеб бел.</t>
  </si>
  <si>
    <t>сыр</t>
  </si>
  <si>
    <t>напиток</t>
  </si>
  <si>
    <t>фрукт</t>
  </si>
  <si>
    <t>масло</t>
  </si>
  <si>
    <t>Масло</t>
  </si>
  <si>
    <t>итого:</t>
  </si>
  <si>
    <t>1 блюдо</t>
  </si>
  <si>
    <t>гарнир</t>
  </si>
  <si>
    <t>2 блюдо</t>
  </si>
  <si>
    <t>закуска</t>
  </si>
  <si>
    <t>хлеб рж.</t>
  </si>
  <si>
    <t>булочное</t>
  </si>
  <si>
    <t>кисломол.</t>
  </si>
  <si>
    <t>кондитерка</t>
  </si>
  <si>
    <t>Итого за день</t>
  </si>
  <si>
    <t>530</t>
  </si>
  <si>
    <t>12-17 лет</t>
  </si>
  <si>
    <t>100/30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</si>
</sst>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view="pageBreakPreview" zoomScale="130" zoomScaleNormal="145" zoomScaleSheetLayoutView="130" workbookViewId="0">
      <selection activeCell="M33" sqref="M33"/>
    </sheetView>
  </sheetViews>
  <sheetFormatPr defaultRowHeight="15" x14ac:dyDescent="0.25"/>
  <cols>
    <col min="1" max="1" width="12.42578125" customWidth="1"/>
    <col min="2" max="2" width="14.42578125" customWidth="1"/>
    <col min="3" max="3" width="26.28515625" customWidth="1"/>
    <col min="4" max="4" width="12.42578125" customWidth="1"/>
    <col min="7" max="7" width="14.5703125" customWidth="1"/>
    <col min="8" max="8" width="13.42578125" customWidth="1"/>
  </cols>
  <sheetData>
    <row r="1" spans="1:10" x14ac:dyDescent="0.25">
      <c r="A1" t="s">
        <v>0</v>
      </c>
      <c r="B1" s="16" t="s">
        <v>12</v>
      </c>
      <c r="C1" s="17"/>
      <c r="D1" t="s">
        <v>13</v>
      </c>
      <c r="E1" s="2" t="s">
        <v>14</v>
      </c>
      <c r="G1" t="s">
        <v>1</v>
      </c>
      <c r="H1" s="1">
        <v>45216</v>
      </c>
    </row>
    <row r="3" spans="1:10" s="9" customFormat="1" x14ac:dyDescent="0.25">
      <c r="A3" s="11" t="s">
        <v>2</v>
      </c>
      <c r="B3" s="11" t="s">
        <v>39</v>
      </c>
      <c r="C3" s="11" t="s">
        <v>4</v>
      </c>
      <c r="D3" s="11" t="s">
        <v>5</v>
      </c>
      <c r="E3" s="11" t="s">
        <v>7</v>
      </c>
      <c r="F3" s="11" t="s">
        <v>8</v>
      </c>
      <c r="G3" s="11" t="s">
        <v>9</v>
      </c>
      <c r="H3" s="11" t="s">
        <v>6</v>
      </c>
      <c r="I3" s="11" t="s">
        <v>3</v>
      </c>
      <c r="J3" s="11" t="s">
        <v>38</v>
      </c>
    </row>
    <row r="4" spans="1:10" x14ac:dyDescent="0.25">
      <c r="A4" s="18" t="s">
        <v>10</v>
      </c>
      <c r="B4" s="7" t="s">
        <v>40</v>
      </c>
      <c r="C4" s="4" t="s">
        <v>27</v>
      </c>
      <c r="D4" s="5">
        <v>150</v>
      </c>
      <c r="E4" s="5">
        <v>4.5999999999999996</v>
      </c>
      <c r="F4" s="5">
        <v>7.4</v>
      </c>
      <c r="G4" s="5">
        <v>20</v>
      </c>
      <c r="H4" s="5">
        <v>167</v>
      </c>
      <c r="I4" s="3"/>
      <c r="J4" s="3"/>
    </row>
    <row r="5" spans="1:10" x14ac:dyDescent="0.25">
      <c r="A5" s="19"/>
      <c r="B5" s="7" t="s">
        <v>41</v>
      </c>
      <c r="C5" s="4" t="s">
        <v>22</v>
      </c>
      <c r="D5" s="5">
        <v>100</v>
      </c>
      <c r="E5" s="5">
        <v>7.7</v>
      </c>
      <c r="F5" s="5">
        <v>2.4</v>
      </c>
      <c r="G5" s="5">
        <v>53.4</v>
      </c>
      <c r="H5" s="5">
        <v>254</v>
      </c>
      <c r="I5" s="3"/>
      <c r="J5" s="3"/>
    </row>
    <row r="6" spans="1:10" x14ac:dyDescent="0.25">
      <c r="A6" s="19"/>
      <c r="B6" s="7" t="s">
        <v>42</v>
      </c>
      <c r="C6" s="4" t="s">
        <v>21</v>
      </c>
      <c r="D6" s="5">
        <v>12</v>
      </c>
      <c r="E6" s="5">
        <v>2.7</v>
      </c>
      <c r="F6" s="5">
        <v>3.5</v>
      </c>
      <c r="G6" s="5">
        <v>0</v>
      </c>
      <c r="H6" s="5">
        <v>43.7</v>
      </c>
      <c r="I6" s="3">
        <v>14</v>
      </c>
      <c r="J6" s="3"/>
    </row>
    <row r="7" spans="1:10" x14ac:dyDescent="0.25">
      <c r="A7" s="19"/>
      <c r="B7" s="7" t="s">
        <v>45</v>
      </c>
      <c r="C7" s="4" t="s">
        <v>46</v>
      </c>
      <c r="D7" s="5">
        <v>10</v>
      </c>
      <c r="E7" s="5">
        <v>0.1</v>
      </c>
      <c r="F7" s="5">
        <v>8.3000000000000007</v>
      </c>
      <c r="G7" s="5">
        <v>0.1</v>
      </c>
      <c r="H7" s="5">
        <v>74.8</v>
      </c>
      <c r="I7" s="3">
        <v>13</v>
      </c>
      <c r="J7" s="3"/>
    </row>
    <row r="8" spans="1:10" x14ac:dyDescent="0.25">
      <c r="A8" s="19"/>
      <c r="B8" s="7" t="s">
        <v>43</v>
      </c>
      <c r="C8" s="4" t="s">
        <v>23</v>
      </c>
      <c r="D8" s="5">
        <v>200</v>
      </c>
      <c r="E8" s="5">
        <v>2.9</v>
      </c>
      <c r="F8" s="5">
        <v>2.5</v>
      </c>
      <c r="G8" s="5">
        <v>24.8</v>
      </c>
      <c r="H8" s="5">
        <v>134</v>
      </c>
      <c r="I8" s="3">
        <v>433</v>
      </c>
      <c r="J8" s="3"/>
    </row>
    <row r="9" spans="1:10" x14ac:dyDescent="0.25">
      <c r="A9" s="19"/>
      <c r="B9" s="7" t="s">
        <v>44</v>
      </c>
      <c r="C9" s="4" t="s">
        <v>37</v>
      </c>
      <c r="D9" s="5">
        <v>100</v>
      </c>
      <c r="E9" s="5">
        <v>0.9</v>
      </c>
      <c r="F9" s="5">
        <v>0.2</v>
      </c>
      <c r="G9" s="5">
        <v>8.1</v>
      </c>
      <c r="H9" s="5">
        <v>43</v>
      </c>
      <c r="I9" s="3"/>
      <c r="J9" s="3"/>
    </row>
    <row r="10" spans="1:10" s="9" customFormat="1" x14ac:dyDescent="0.25">
      <c r="A10" s="20"/>
      <c r="B10" s="10" t="s">
        <v>47</v>
      </c>
      <c r="C10" s="12"/>
      <c r="D10" s="13">
        <f>SUM(D4:D9)</f>
        <v>572</v>
      </c>
      <c r="E10" s="13">
        <f>SUM(E4:E9)</f>
        <v>18.899999999999999</v>
      </c>
      <c r="F10" s="13">
        <f>SUM(F4:F9)</f>
        <v>24.3</v>
      </c>
      <c r="G10" s="13">
        <f>SUM(G4:G9)</f>
        <v>106.39999999999999</v>
      </c>
      <c r="H10" s="13">
        <f>SUM(H4:H9)</f>
        <v>716.5</v>
      </c>
      <c r="I10" s="14"/>
      <c r="J10" s="14"/>
    </row>
    <row r="11" spans="1:10" x14ac:dyDescent="0.25">
      <c r="A11" s="18" t="s">
        <v>11</v>
      </c>
      <c r="B11" s="7" t="s">
        <v>48</v>
      </c>
      <c r="C11" s="4" t="s">
        <v>35</v>
      </c>
      <c r="D11" s="5">
        <v>250</v>
      </c>
      <c r="E11" s="5">
        <v>3.9</v>
      </c>
      <c r="F11" s="5">
        <v>1.8</v>
      </c>
      <c r="G11" s="5">
        <v>20</v>
      </c>
      <c r="H11" s="5">
        <v>121</v>
      </c>
      <c r="I11" s="3">
        <v>100</v>
      </c>
      <c r="J11" s="3"/>
    </row>
    <row r="12" spans="1:10" x14ac:dyDescent="0.25">
      <c r="A12" s="19"/>
      <c r="B12" s="7" t="s">
        <v>49</v>
      </c>
      <c r="C12" s="4" t="s">
        <v>28</v>
      </c>
      <c r="D12" s="5">
        <v>150</v>
      </c>
      <c r="E12" s="5">
        <v>3.7</v>
      </c>
      <c r="F12" s="5">
        <v>7.7</v>
      </c>
      <c r="G12" s="5">
        <v>23.2</v>
      </c>
      <c r="H12" s="5">
        <v>173.3</v>
      </c>
      <c r="I12" s="3">
        <v>150</v>
      </c>
      <c r="J12" s="3"/>
    </row>
    <row r="13" spans="1:10" x14ac:dyDescent="0.25">
      <c r="A13" s="19"/>
      <c r="B13" s="7" t="s">
        <v>50</v>
      </c>
      <c r="C13" s="4" t="s">
        <v>32</v>
      </c>
      <c r="D13" s="5">
        <v>80</v>
      </c>
      <c r="E13" s="5">
        <v>25.1</v>
      </c>
      <c r="F13" s="5">
        <v>25.4</v>
      </c>
      <c r="G13" s="5">
        <v>4.9000000000000004</v>
      </c>
      <c r="H13" s="5">
        <v>348.8</v>
      </c>
      <c r="I13" s="3"/>
      <c r="J13" s="3"/>
    </row>
    <row r="14" spans="1:10" x14ac:dyDescent="0.25">
      <c r="A14" s="19"/>
      <c r="B14" s="7" t="s">
        <v>51</v>
      </c>
      <c r="C14" s="4" t="s">
        <v>25</v>
      </c>
      <c r="D14" s="5">
        <v>80</v>
      </c>
      <c r="E14" s="5">
        <v>1.1000000000000001</v>
      </c>
      <c r="F14" s="5">
        <v>8</v>
      </c>
      <c r="G14" s="5">
        <v>5.2</v>
      </c>
      <c r="H14" s="5">
        <v>98.4</v>
      </c>
      <c r="I14" s="3">
        <v>51</v>
      </c>
      <c r="J14" s="3"/>
    </row>
    <row r="15" spans="1:10" x14ac:dyDescent="0.25">
      <c r="A15" s="19"/>
      <c r="B15" s="7" t="s">
        <v>52</v>
      </c>
      <c r="C15" s="4" t="s">
        <v>15</v>
      </c>
      <c r="D15" s="5">
        <v>150</v>
      </c>
      <c r="E15" s="5">
        <v>12.7</v>
      </c>
      <c r="F15" s="5">
        <v>4.9000000000000004</v>
      </c>
      <c r="G15" s="5">
        <v>65.400000000000006</v>
      </c>
      <c r="H15" s="5">
        <v>388</v>
      </c>
      <c r="I15" s="3"/>
      <c r="J15" s="3"/>
    </row>
    <row r="16" spans="1:10" x14ac:dyDescent="0.25">
      <c r="A16" s="19"/>
      <c r="B16" s="7" t="s">
        <v>43</v>
      </c>
      <c r="C16" s="4" t="s">
        <v>24</v>
      </c>
      <c r="D16" s="5">
        <v>200</v>
      </c>
      <c r="E16" s="5">
        <v>0.6</v>
      </c>
      <c r="F16" s="5">
        <v>0.1</v>
      </c>
      <c r="G16" s="5">
        <v>31.7</v>
      </c>
      <c r="H16" s="5">
        <v>131</v>
      </c>
      <c r="I16" s="3">
        <v>402</v>
      </c>
      <c r="J16" s="3"/>
    </row>
    <row r="17" spans="1:10" s="9" customFormat="1" x14ac:dyDescent="0.25">
      <c r="A17" s="20"/>
      <c r="B17" s="10" t="s">
        <v>47</v>
      </c>
      <c r="C17" s="12"/>
      <c r="D17" s="13">
        <f>SUM(D11:D16)</f>
        <v>910</v>
      </c>
      <c r="E17" s="13">
        <f>SUM(E11:E16)</f>
        <v>47.1</v>
      </c>
      <c r="F17" s="13">
        <f>SUM(F11:F16)</f>
        <v>47.9</v>
      </c>
      <c r="G17" s="13">
        <f>SUM(G11:G16)</f>
        <v>150.4</v>
      </c>
      <c r="H17" s="13">
        <f>SUM(H11:H16)</f>
        <v>1260.5</v>
      </c>
      <c r="I17" s="14"/>
      <c r="J17" s="14"/>
    </row>
    <row r="18" spans="1:10" x14ac:dyDescent="0.25">
      <c r="A18" s="18" t="s">
        <v>17</v>
      </c>
      <c r="B18" s="7" t="s">
        <v>53</v>
      </c>
      <c r="C18" s="4" t="s">
        <v>33</v>
      </c>
      <c r="D18" s="6" t="s">
        <v>34</v>
      </c>
      <c r="E18" s="5">
        <v>6</v>
      </c>
      <c r="F18" s="5">
        <v>9.6999999999999993</v>
      </c>
      <c r="G18" s="5">
        <v>32.799999999999997</v>
      </c>
      <c r="H18" s="5">
        <v>243</v>
      </c>
      <c r="I18" s="3">
        <v>444</v>
      </c>
      <c r="J18" s="3"/>
    </row>
    <row r="19" spans="1:10" x14ac:dyDescent="0.25">
      <c r="A19" s="19"/>
      <c r="B19" s="7" t="s">
        <v>43</v>
      </c>
      <c r="C19" s="4" t="s">
        <v>16</v>
      </c>
      <c r="D19" s="5">
        <v>200</v>
      </c>
      <c r="E19" s="5">
        <v>0.5</v>
      </c>
      <c r="F19" s="5">
        <v>0.1</v>
      </c>
      <c r="G19" s="5">
        <v>9.9</v>
      </c>
      <c r="H19" s="5">
        <v>43</v>
      </c>
      <c r="I19" s="3">
        <v>442</v>
      </c>
      <c r="J19" s="3"/>
    </row>
    <row r="20" spans="1:10" x14ac:dyDescent="0.25">
      <c r="A20" s="19"/>
      <c r="B20" s="7" t="s">
        <v>44</v>
      </c>
      <c r="C20" s="4" t="s">
        <v>37</v>
      </c>
      <c r="D20" s="5">
        <v>200</v>
      </c>
      <c r="E20" s="5">
        <v>1.8</v>
      </c>
      <c r="F20" s="5">
        <v>0.4</v>
      </c>
      <c r="G20" s="5">
        <v>16.2</v>
      </c>
      <c r="H20" s="5">
        <v>86</v>
      </c>
      <c r="I20" s="3"/>
      <c r="J20" s="3"/>
    </row>
    <row r="21" spans="1:10" s="9" customFormat="1" x14ac:dyDescent="0.25">
      <c r="A21" s="20"/>
      <c r="B21" s="10" t="s">
        <v>47</v>
      </c>
      <c r="C21" s="12"/>
      <c r="D21" s="15" t="s">
        <v>57</v>
      </c>
      <c r="E21" s="13">
        <f>SUM(E18:E20)</f>
        <v>8.3000000000000007</v>
      </c>
      <c r="F21" s="13">
        <f>SUM(F18:F20)</f>
        <v>10.199999999999999</v>
      </c>
      <c r="G21" s="13">
        <f>SUM(G18:G20)</f>
        <v>58.899999999999991</v>
      </c>
      <c r="H21" s="13">
        <f>SUM(H18:H20)</f>
        <v>372</v>
      </c>
      <c r="I21" s="14"/>
      <c r="J21" s="14"/>
    </row>
    <row r="22" spans="1:10" x14ac:dyDescent="0.25">
      <c r="A22" s="18" t="s">
        <v>18</v>
      </c>
      <c r="B22" s="7" t="s">
        <v>49</v>
      </c>
      <c r="C22" s="4" t="s">
        <v>26</v>
      </c>
      <c r="D22" s="5">
        <v>150</v>
      </c>
      <c r="E22" s="5">
        <v>8.4</v>
      </c>
      <c r="F22" s="5">
        <v>6.8</v>
      </c>
      <c r="G22" s="5">
        <v>38.1</v>
      </c>
      <c r="H22" s="5">
        <v>247.4</v>
      </c>
      <c r="I22" s="3">
        <v>181</v>
      </c>
      <c r="J22" s="3"/>
    </row>
    <row r="23" spans="1:10" x14ac:dyDescent="0.25">
      <c r="A23" s="19"/>
      <c r="B23" s="7" t="s">
        <v>50</v>
      </c>
      <c r="C23" s="4" t="s">
        <v>29</v>
      </c>
      <c r="D23" s="5">
        <v>80</v>
      </c>
      <c r="E23" s="5">
        <v>14.5</v>
      </c>
      <c r="F23" s="5">
        <v>6</v>
      </c>
      <c r="G23" s="5">
        <v>13</v>
      </c>
      <c r="H23" s="5">
        <v>169</v>
      </c>
      <c r="I23" s="3">
        <v>339</v>
      </c>
      <c r="J23" s="3"/>
    </row>
    <row r="24" spans="1:10" x14ac:dyDescent="0.25">
      <c r="A24" s="19"/>
      <c r="B24" s="7" t="s">
        <v>51</v>
      </c>
      <c r="C24" s="4" t="s">
        <v>30</v>
      </c>
      <c r="D24" s="5">
        <v>80</v>
      </c>
      <c r="E24" s="5">
        <v>1.1000000000000001</v>
      </c>
      <c r="F24" s="5">
        <v>1.7</v>
      </c>
      <c r="G24" s="5">
        <v>7.2</v>
      </c>
      <c r="H24" s="5">
        <v>49.4</v>
      </c>
      <c r="I24" s="3"/>
      <c r="J24" s="3"/>
    </row>
    <row r="25" spans="1:10" x14ac:dyDescent="0.25">
      <c r="A25" s="19"/>
      <c r="B25" s="7" t="s">
        <v>41</v>
      </c>
      <c r="C25" s="4" t="s">
        <v>22</v>
      </c>
      <c r="D25" s="5">
        <v>134</v>
      </c>
      <c r="E25" s="5">
        <v>10.199999999999999</v>
      </c>
      <c r="F25" s="5">
        <v>2.8</v>
      </c>
      <c r="G25" s="5">
        <v>71.5</v>
      </c>
      <c r="H25" s="5">
        <v>340</v>
      </c>
      <c r="I25" s="3"/>
      <c r="J25" s="3"/>
    </row>
    <row r="26" spans="1:10" x14ac:dyDescent="0.25">
      <c r="A26" s="19"/>
      <c r="B26" s="7" t="s">
        <v>43</v>
      </c>
      <c r="C26" s="4" t="s">
        <v>31</v>
      </c>
      <c r="D26" s="5">
        <v>200</v>
      </c>
      <c r="E26" s="5">
        <v>0.6</v>
      </c>
      <c r="F26" s="5">
        <v>0.1</v>
      </c>
      <c r="G26" s="5">
        <v>31.7</v>
      </c>
      <c r="H26" s="5">
        <v>131</v>
      </c>
      <c r="I26" s="3">
        <v>402</v>
      </c>
      <c r="J26" s="3"/>
    </row>
    <row r="27" spans="1:10" s="9" customFormat="1" x14ac:dyDescent="0.25">
      <c r="A27" s="20"/>
      <c r="B27" s="10" t="s">
        <v>47</v>
      </c>
      <c r="C27" s="12"/>
      <c r="D27" s="13">
        <f>SUM(D22:D26)</f>
        <v>644</v>
      </c>
      <c r="E27" s="13">
        <f>SUM(E22:E26)</f>
        <v>34.800000000000004</v>
      </c>
      <c r="F27" s="13">
        <f>SUM(F22:F26)</f>
        <v>17.400000000000002</v>
      </c>
      <c r="G27" s="13">
        <f>SUM(G22:G26)</f>
        <v>161.5</v>
      </c>
      <c r="H27" s="13">
        <f>SUM(H22:H26)</f>
        <v>936.8</v>
      </c>
      <c r="I27" s="14"/>
      <c r="J27" s="14"/>
    </row>
    <row r="28" spans="1:10" ht="15" customHeight="1" x14ac:dyDescent="0.25">
      <c r="A28" s="18" t="s">
        <v>19</v>
      </c>
      <c r="B28" s="7" t="s">
        <v>54</v>
      </c>
      <c r="C28" s="4" t="s">
        <v>20</v>
      </c>
      <c r="D28" s="5">
        <v>200</v>
      </c>
      <c r="E28" s="5">
        <v>6</v>
      </c>
      <c r="F28" s="5">
        <v>2</v>
      </c>
      <c r="G28" s="5">
        <v>8.4</v>
      </c>
      <c r="H28" s="5">
        <v>80</v>
      </c>
      <c r="I28" s="3">
        <v>435</v>
      </c>
      <c r="J28" s="3"/>
    </row>
    <row r="29" spans="1:10" x14ac:dyDescent="0.25">
      <c r="A29" s="19"/>
      <c r="B29" s="7" t="s">
        <v>55</v>
      </c>
      <c r="C29" s="4" t="s">
        <v>36</v>
      </c>
      <c r="D29" s="5">
        <v>30</v>
      </c>
      <c r="E29" s="5">
        <v>0.8</v>
      </c>
      <c r="F29" s="5">
        <v>1</v>
      </c>
      <c r="G29" s="5">
        <v>23.2</v>
      </c>
      <c r="H29" s="5">
        <v>106.2</v>
      </c>
      <c r="I29" s="3"/>
      <c r="J29" s="3"/>
    </row>
    <row r="30" spans="1:10" s="9" customFormat="1" x14ac:dyDescent="0.25">
      <c r="A30" s="20"/>
      <c r="B30" s="11" t="s">
        <v>47</v>
      </c>
      <c r="C30" s="8"/>
      <c r="D30" s="11">
        <f>SUM(D28:D29)</f>
        <v>230</v>
      </c>
      <c r="E30" s="11">
        <f>SUM(E28:E29)</f>
        <v>6.8</v>
      </c>
      <c r="F30" s="11">
        <f>SUM(F28:F29)</f>
        <v>3</v>
      </c>
      <c r="G30" s="11">
        <f>SUM(G28:G29)</f>
        <v>31.6</v>
      </c>
      <c r="H30" s="11">
        <f>SUM(H28:H29)</f>
        <v>186.2</v>
      </c>
      <c r="I30" s="8"/>
      <c r="J30" s="8"/>
    </row>
    <row r="31" spans="1:10" s="9" customFormat="1" x14ac:dyDescent="0.25">
      <c r="A31" s="8"/>
      <c r="B31" s="8" t="s">
        <v>56</v>
      </c>
      <c r="C31" s="8"/>
      <c r="D31" s="8">
        <v>2886</v>
      </c>
      <c r="E31" s="8">
        <v>115.9</v>
      </c>
      <c r="F31" s="8">
        <v>102.8</v>
      </c>
      <c r="G31" s="8">
        <v>508.8</v>
      </c>
      <c r="H31" s="8">
        <v>3472</v>
      </c>
      <c r="I31" s="8"/>
      <c r="J31" s="8"/>
    </row>
    <row r="32" spans="1:10" ht="15.75" thickBot="1" x14ac:dyDescent="0.3"/>
    <row r="33" spans="1:10" x14ac:dyDescent="0.25">
      <c r="A33" t="s">
        <v>0</v>
      </c>
      <c r="B33" s="16" t="s">
        <v>12</v>
      </c>
      <c r="C33" s="17"/>
      <c r="D33" t="s">
        <v>13</v>
      </c>
      <c r="E33" s="2" t="s">
        <v>58</v>
      </c>
      <c r="G33" t="s">
        <v>1</v>
      </c>
      <c r="H33" s="1">
        <v>45216</v>
      </c>
    </row>
    <row r="34" spans="1:10" ht="15.75" thickBot="1" x14ac:dyDescent="0.3"/>
    <row r="35" spans="1:10" x14ac:dyDescent="0.25">
      <c r="A35" s="21" t="s">
        <v>2</v>
      </c>
      <c r="B35" s="11" t="s">
        <v>39</v>
      </c>
      <c r="C35" s="22" t="s">
        <v>4</v>
      </c>
      <c r="D35" s="22" t="s">
        <v>5</v>
      </c>
      <c r="E35" s="22" t="s">
        <v>7</v>
      </c>
      <c r="F35" s="22" t="s">
        <v>8</v>
      </c>
      <c r="G35" s="23" t="s">
        <v>9</v>
      </c>
      <c r="H35" s="22" t="s">
        <v>6</v>
      </c>
      <c r="I35" s="22" t="s">
        <v>3</v>
      </c>
      <c r="J35" s="11" t="s">
        <v>38</v>
      </c>
    </row>
    <row r="36" spans="1:10" x14ac:dyDescent="0.25">
      <c r="A36" s="18" t="s">
        <v>10</v>
      </c>
      <c r="B36" s="7" t="s">
        <v>40</v>
      </c>
      <c r="C36" s="4" t="s">
        <v>27</v>
      </c>
      <c r="D36" s="5">
        <v>200</v>
      </c>
      <c r="E36" s="5">
        <v>6.1</v>
      </c>
      <c r="F36" s="5">
        <v>9.9</v>
      </c>
      <c r="G36" s="5">
        <v>26.6</v>
      </c>
      <c r="H36" s="5">
        <v>222</v>
      </c>
      <c r="I36" s="3"/>
      <c r="J36" s="3"/>
    </row>
    <row r="37" spans="1:10" x14ac:dyDescent="0.25">
      <c r="A37" s="19"/>
      <c r="B37" s="7" t="s">
        <v>41</v>
      </c>
      <c r="C37" s="4" t="s">
        <v>22</v>
      </c>
      <c r="D37" s="5">
        <v>100</v>
      </c>
      <c r="E37" s="5">
        <v>7.7</v>
      </c>
      <c r="F37" s="5">
        <v>2.4</v>
      </c>
      <c r="G37" s="5">
        <v>53.4</v>
      </c>
      <c r="H37" s="5">
        <v>254</v>
      </c>
      <c r="I37" s="3"/>
      <c r="J37" s="3"/>
    </row>
    <row r="38" spans="1:10" x14ac:dyDescent="0.25">
      <c r="A38" s="19"/>
      <c r="B38" s="7" t="s">
        <v>42</v>
      </c>
      <c r="C38" s="4" t="s">
        <v>21</v>
      </c>
      <c r="D38" s="5">
        <v>12</v>
      </c>
      <c r="E38" s="5">
        <v>2.7</v>
      </c>
      <c r="F38" s="5">
        <v>3.5</v>
      </c>
      <c r="G38" s="5">
        <v>0</v>
      </c>
      <c r="H38" s="5">
        <v>43.7</v>
      </c>
      <c r="I38" s="3"/>
      <c r="J38" s="3"/>
    </row>
    <row r="39" spans="1:10" x14ac:dyDescent="0.25">
      <c r="A39" s="19"/>
      <c r="B39" s="7" t="s">
        <v>45</v>
      </c>
      <c r="C39" s="4" t="s">
        <v>46</v>
      </c>
      <c r="D39" s="5">
        <v>10</v>
      </c>
      <c r="E39" s="5">
        <v>0.1</v>
      </c>
      <c r="F39" s="5">
        <v>8.3000000000000007</v>
      </c>
      <c r="G39" s="5">
        <v>0.1</v>
      </c>
      <c r="H39" s="5">
        <v>74.8</v>
      </c>
      <c r="I39" s="3">
        <v>13</v>
      </c>
      <c r="J39" s="3"/>
    </row>
    <row r="40" spans="1:10" x14ac:dyDescent="0.25">
      <c r="A40" s="19"/>
      <c r="B40" s="7" t="s">
        <v>43</v>
      </c>
      <c r="C40" s="4" t="s">
        <v>23</v>
      </c>
      <c r="D40" s="5">
        <v>200</v>
      </c>
      <c r="E40" s="5">
        <v>2.9</v>
      </c>
      <c r="F40" s="5">
        <v>2.5</v>
      </c>
      <c r="G40" s="5">
        <v>24.8</v>
      </c>
      <c r="H40" s="5">
        <v>134</v>
      </c>
      <c r="I40" s="3">
        <v>433</v>
      </c>
      <c r="J40" s="3"/>
    </row>
    <row r="41" spans="1:10" x14ac:dyDescent="0.25">
      <c r="A41" s="19"/>
      <c r="B41" s="7" t="s">
        <v>44</v>
      </c>
      <c r="C41" s="4" t="s">
        <v>37</v>
      </c>
      <c r="D41" s="5">
        <v>100</v>
      </c>
      <c r="E41" s="5">
        <v>0.9</v>
      </c>
      <c r="F41" s="5">
        <v>0.2</v>
      </c>
      <c r="G41" s="5">
        <v>8.1</v>
      </c>
      <c r="H41" s="5">
        <v>43</v>
      </c>
      <c r="I41" s="3"/>
      <c r="J41" s="3"/>
    </row>
    <row r="42" spans="1:10" x14ac:dyDescent="0.25">
      <c r="A42" s="20"/>
      <c r="B42" s="10" t="s">
        <v>47</v>
      </c>
      <c r="C42" s="12"/>
      <c r="D42" s="13">
        <f>SUM(D36:D41)</f>
        <v>622</v>
      </c>
      <c r="E42" s="13">
        <f>SUM(E36:E41)</f>
        <v>20.399999999999999</v>
      </c>
      <c r="F42" s="13">
        <f>SUM(F36:F41)</f>
        <v>26.8</v>
      </c>
      <c r="G42" s="13">
        <f>SUM(G36:G41)</f>
        <v>112.99999999999999</v>
      </c>
      <c r="H42" s="13">
        <f>SUM(H36:H41)</f>
        <v>771.5</v>
      </c>
      <c r="I42" s="14"/>
      <c r="J42" s="14"/>
    </row>
    <row r="43" spans="1:10" x14ac:dyDescent="0.25">
      <c r="A43" s="18" t="s">
        <v>17</v>
      </c>
      <c r="B43" s="7" t="s">
        <v>53</v>
      </c>
      <c r="C43" s="4" t="s">
        <v>33</v>
      </c>
      <c r="D43" s="6" t="s">
        <v>59</v>
      </c>
      <c r="E43" s="5">
        <v>7.3</v>
      </c>
      <c r="F43" s="5">
        <v>12.1</v>
      </c>
      <c r="G43" s="5">
        <v>40.1</v>
      </c>
      <c r="H43" s="5">
        <v>299</v>
      </c>
      <c r="I43" s="3">
        <v>444</v>
      </c>
      <c r="J43" s="3"/>
    </row>
    <row r="44" spans="1:10" x14ac:dyDescent="0.25">
      <c r="A44" s="19"/>
      <c r="B44" s="7" t="s">
        <v>43</v>
      </c>
      <c r="C44" s="4" t="s">
        <v>16</v>
      </c>
      <c r="D44" s="5">
        <v>200</v>
      </c>
      <c r="E44" s="5">
        <v>0.5</v>
      </c>
      <c r="F44" s="5">
        <v>0.1</v>
      </c>
      <c r="G44" s="5">
        <v>9.9</v>
      </c>
      <c r="H44" s="5">
        <v>43</v>
      </c>
      <c r="I44" s="3">
        <v>442</v>
      </c>
      <c r="J44" s="3"/>
    </row>
    <row r="45" spans="1:10" x14ac:dyDescent="0.25">
      <c r="A45" s="19"/>
      <c r="B45" s="7" t="s">
        <v>44</v>
      </c>
      <c r="C45" s="4" t="s">
        <v>37</v>
      </c>
      <c r="D45" s="5">
        <v>200</v>
      </c>
      <c r="E45" s="5">
        <v>1.8</v>
      </c>
      <c r="F45" s="5">
        <v>0.4</v>
      </c>
      <c r="G45" s="5">
        <v>16.2</v>
      </c>
      <c r="H45" s="5">
        <v>86</v>
      </c>
      <c r="I45" s="3"/>
      <c r="J45" s="3"/>
    </row>
    <row r="46" spans="1:10" x14ac:dyDescent="0.25">
      <c r="A46" s="20"/>
      <c r="B46" s="10" t="s">
        <v>47</v>
      </c>
      <c r="C46" s="24"/>
      <c r="D46" s="15" t="s">
        <v>57</v>
      </c>
      <c r="E46" s="13">
        <f>SUM(E43:E45)</f>
        <v>9.6</v>
      </c>
      <c r="F46" s="13">
        <f>SUM(F43:F45)</f>
        <v>12.6</v>
      </c>
      <c r="G46" s="13">
        <f>SUM(G43:G45)</f>
        <v>66.2</v>
      </c>
      <c r="H46" s="13">
        <f>SUM(H43:H45)</f>
        <v>428</v>
      </c>
      <c r="I46" s="14"/>
      <c r="J46" s="25"/>
    </row>
    <row r="47" spans="1:10" x14ac:dyDescent="0.25">
      <c r="A47" s="18" t="s">
        <v>11</v>
      </c>
      <c r="B47" s="7" t="s">
        <v>48</v>
      </c>
      <c r="C47" s="4" t="s">
        <v>35</v>
      </c>
      <c r="D47" s="5">
        <v>250</v>
      </c>
      <c r="E47" s="5">
        <v>3.9</v>
      </c>
      <c r="F47" s="5">
        <v>1.8</v>
      </c>
      <c r="G47" s="5">
        <v>20</v>
      </c>
      <c r="H47" s="5">
        <v>121</v>
      </c>
      <c r="I47" s="3">
        <v>100</v>
      </c>
      <c r="J47" s="3"/>
    </row>
    <row r="48" spans="1:10" x14ac:dyDescent="0.25">
      <c r="A48" s="19"/>
      <c r="B48" s="7" t="s">
        <v>49</v>
      </c>
      <c r="C48" s="4" t="s">
        <v>28</v>
      </c>
      <c r="D48" s="5">
        <v>200</v>
      </c>
      <c r="E48" s="5">
        <v>5.0999999999999996</v>
      </c>
      <c r="F48" s="5">
        <v>10.4</v>
      </c>
      <c r="G48" s="5">
        <v>30.9</v>
      </c>
      <c r="H48" s="5">
        <v>236.5</v>
      </c>
      <c r="I48" s="3">
        <v>150</v>
      </c>
      <c r="J48" s="3"/>
    </row>
    <row r="49" spans="1:10" x14ac:dyDescent="0.25">
      <c r="A49" s="19"/>
      <c r="B49" s="7" t="s">
        <v>50</v>
      </c>
      <c r="C49" s="4" t="s">
        <v>32</v>
      </c>
      <c r="D49" s="5">
        <v>100</v>
      </c>
      <c r="E49" s="5">
        <v>31.4</v>
      </c>
      <c r="F49" s="5">
        <v>31.8</v>
      </c>
      <c r="G49" s="5">
        <v>6.2</v>
      </c>
      <c r="H49" s="5">
        <v>436</v>
      </c>
      <c r="I49" s="3"/>
      <c r="J49" s="3"/>
    </row>
    <row r="50" spans="1:10" x14ac:dyDescent="0.25">
      <c r="A50" s="19"/>
      <c r="B50" s="7" t="s">
        <v>51</v>
      </c>
      <c r="C50" s="4" t="s">
        <v>25</v>
      </c>
      <c r="D50" s="26">
        <v>100</v>
      </c>
      <c r="E50" s="26">
        <v>1.4</v>
      </c>
      <c r="F50" s="26">
        <v>10.1</v>
      </c>
      <c r="G50" s="26">
        <v>6.6</v>
      </c>
      <c r="H50" s="26">
        <v>123</v>
      </c>
      <c r="I50" s="3">
        <v>51</v>
      </c>
      <c r="J50" s="3"/>
    </row>
    <row r="51" spans="1:10" x14ac:dyDescent="0.25">
      <c r="A51" s="19"/>
      <c r="B51" s="7" t="s">
        <v>52</v>
      </c>
      <c r="C51" s="4" t="s">
        <v>15</v>
      </c>
      <c r="D51" s="5">
        <v>150</v>
      </c>
      <c r="E51" s="5">
        <v>12.7</v>
      </c>
      <c r="F51" s="5">
        <v>4.9000000000000004</v>
      </c>
      <c r="G51" s="5">
        <v>65.400000000000006</v>
      </c>
      <c r="H51" s="5">
        <v>388</v>
      </c>
      <c r="I51" s="3"/>
      <c r="J51" s="3"/>
    </row>
    <row r="52" spans="1:10" x14ac:dyDescent="0.25">
      <c r="A52" s="19"/>
      <c r="B52" s="7" t="s">
        <v>43</v>
      </c>
      <c r="C52" s="4" t="s">
        <v>24</v>
      </c>
      <c r="D52" s="5">
        <v>200</v>
      </c>
      <c r="E52" s="5">
        <v>0.6</v>
      </c>
      <c r="F52" s="5">
        <v>0.1</v>
      </c>
      <c r="G52" s="5">
        <v>31.7</v>
      </c>
      <c r="H52" s="5">
        <v>131</v>
      </c>
      <c r="I52" s="3">
        <v>402</v>
      </c>
      <c r="J52" s="3"/>
    </row>
    <row r="53" spans="1:10" x14ac:dyDescent="0.25">
      <c r="A53" s="20"/>
      <c r="B53" s="10" t="s">
        <v>47</v>
      </c>
      <c r="C53" s="24"/>
      <c r="D53" s="13">
        <f>SUM(D47:D52)</f>
        <v>1000</v>
      </c>
      <c r="E53" s="13">
        <f>SUM(E47:E52)</f>
        <v>55.1</v>
      </c>
      <c r="F53" s="13">
        <f>SUM(F47:F52)</f>
        <v>59.1</v>
      </c>
      <c r="G53" s="13">
        <f>SUM(G47:G52)</f>
        <v>160.80000000000001</v>
      </c>
      <c r="H53" s="13">
        <f>SUM(H47:H52)</f>
        <v>1435.5</v>
      </c>
      <c r="I53" s="14"/>
      <c r="J53" s="14"/>
    </row>
    <row r="54" spans="1:10" x14ac:dyDescent="0.25">
      <c r="A54" s="18" t="s">
        <v>18</v>
      </c>
      <c r="B54" s="7" t="s">
        <v>49</v>
      </c>
      <c r="C54" s="4" t="s">
        <v>26</v>
      </c>
      <c r="D54" s="5">
        <v>200</v>
      </c>
      <c r="E54" s="5">
        <v>1.2</v>
      </c>
      <c r="F54" s="5">
        <v>9.1</v>
      </c>
      <c r="G54" s="5">
        <v>50.9</v>
      </c>
      <c r="H54" s="5">
        <v>329.8</v>
      </c>
      <c r="I54" s="3">
        <v>181</v>
      </c>
      <c r="J54" s="3"/>
    </row>
    <row r="55" spans="1:10" x14ac:dyDescent="0.25">
      <c r="A55" s="19"/>
      <c r="B55" s="7" t="s">
        <v>50</v>
      </c>
      <c r="C55" s="4" t="s">
        <v>29</v>
      </c>
      <c r="D55" s="5">
        <v>100</v>
      </c>
      <c r="E55" s="5">
        <v>18.399999999999999</v>
      </c>
      <c r="F55" s="5">
        <v>7.3</v>
      </c>
      <c r="G55" s="5">
        <v>16.2</v>
      </c>
      <c r="H55" s="5">
        <v>211</v>
      </c>
      <c r="I55" s="3">
        <v>339</v>
      </c>
      <c r="J55" s="3"/>
    </row>
    <row r="56" spans="1:10" x14ac:dyDescent="0.25">
      <c r="A56" s="19"/>
      <c r="B56" s="7" t="s">
        <v>51</v>
      </c>
      <c r="C56" s="4" t="s">
        <v>30</v>
      </c>
      <c r="D56" s="5">
        <v>100</v>
      </c>
      <c r="E56" s="5">
        <v>1</v>
      </c>
      <c r="F56" s="5">
        <v>2.1</v>
      </c>
      <c r="G56" s="5">
        <v>7.5</v>
      </c>
      <c r="H56" s="5">
        <v>54</v>
      </c>
      <c r="I56" s="3"/>
      <c r="J56" s="3"/>
    </row>
    <row r="57" spans="1:10" x14ac:dyDescent="0.25">
      <c r="A57" s="19"/>
      <c r="B57" s="7" t="s">
        <v>41</v>
      </c>
      <c r="C57" s="4" t="s">
        <v>22</v>
      </c>
      <c r="D57" s="5">
        <v>137</v>
      </c>
      <c r="E57" s="5">
        <v>10.5</v>
      </c>
      <c r="F57" s="5">
        <v>3.2</v>
      </c>
      <c r="G57" s="5">
        <v>73.099999999999994</v>
      </c>
      <c r="H57" s="5">
        <v>347</v>
      </c>
      <c r="I57" s="3"/>
      <c r="J57" s="3"/>
    </row>
    <row r="58" spans="1:10" x14ac:dyDescent="0.25">
      <c r="A58" s="19"/>
      <c r="B58" s="7" t="s">
        <v>43</v>
      </c>
      <c r="C58" s="4" t="s">
        <v>31</v>
      </c>
      <c r="D58" s="5">
        <v>200</v>
      </c>
      <c r="E58" s="5">
        <v>0.6</v>
      </c>
      <c r="F58" s="5">
        <v>0.1</v>
      </c>
      <c r="G58" s="5">
        <v>31.7</v>
      </c>
      <c r="H58" s="5">
        <v>131</v>
      </c>
      <c r="I58" s="3">
        <v>402</v>
      </c>
      <c r="J58" s="3"/>
    </row>
    <row r="59" spans="1:10" x14ac:dyDescent="0.25">
      <c r="A59" s="20"/>
      <c r="B59" s="10" t="s">
        <v>47</v>
      </c>
      <c r="C59" s="24"/>
      <c r="D59" s="13">
        <f>SUM(D54:D58)</f>
        <v>737</v>
      </c>
      <c r="E59" s="13">
        <f>SUM(E54:E58)</f>
        <v>31.7</v>
      </c>
      <c r="F59" s="13">
        <f>SUM(F54:F58)</f>
        <v>21.8</v>
      </c>
      <c r="G59" s="13">
        <f>SUM(G54:G58)</f>
        <v>179.39999999999998</v>
      </c>
      <c r="H59" s="13">
        <f>SUM(H54:H58)</f>
        <v>1072.8</v>
      </c>
      <c r="I59" s="25"/>
      <c r="J59" s="14"/>
    </row>
    <row r="60" spans="1:10" x14ac:dyDescent="0.25">
      <c r="A60" s="18" t="s">
        <v>19</v>
      </c>
      <c r="B60" s="7" t="s">
        <v>54</v>
      </c>
      <c r="C60" s="4" t="s">
        <v>20</v>
      </c>
      <c r="D60" s="5">
        <v>200</v>
      </c>
      <c r="E60" s="5">
        <v>6</v>
      </c>
      <c r="F60" s="5">
        <v>2</v>
      </c>
      <c r="G60" s="5">
        <v>8.4</v>
      </c>
      <c r="H60" s="5">
        <v>80</v>
      </c>
      <c r="I60" s="3">
        <v>435</v>
      </c>
      <c r="J60" s="3"/>
    </row>
    <row r="61" spans="1:10" x14ac:dyDescent="0.25">
      <c r="A61" s="19"/>
      <c r="B61" s="7" t="s">
        <v>55</v>
      </c>
      <c r="C61" s="4" t="s">
        <v>36</v>
      </c>
      <c r="D61" s="5">
        <v>30</v>
      </c>
      <c r="E61" s="5">
        <v>0.8</v>
      </c>
      <c r="F61" s="5">
        <v>1</v>
      </c>
      <c r="G61" s="5">
        <v>23.2</v>
      </c>
      <c r="H61" s="5">
        <v>106.2</v>
      </c>
      <c r="I61" s="3"/>
      <c r="J61" s="3"/>
    </row>
    <row r="62" spans="1:10" x14ac:dyDescent="0.25">
      <c r="A62" s="20"/>
      <c r="B62" s="11" t="s">
        <v>47</v>
      </c>
      <c r="C62" s="27"/>
      <c r="D62" s="11">
        <f>SUM(D60:D61)</f>
        <v>230</v>
      </c>
      <c r="E62" s="11">
        <f>SUM(E60:E61)</f>
        <v>6.8</v>
      </c>
      <c r="F62" s="11">
        <f>SUM(F60:F61)</f>
        <v>3</v>
      </c>
      <c r="G62" s="11">
        <f>SUM(G60:G61)</f>
        <v>31.6</v>
      </c>
      <c r="H62" s="11">
        <f>SUM(H60:H61)</f>
        <v>186.2</v>
      </c>
      <c r="I62" s="27"/>
      <c r="J62" s="8"/>
    </row>
    <row r="63" spans="1:10" x14ac:dyDescent="0.25">
      <c r="A63" s="27"/>
      <c r="B63" s="8" t="s">
        <v>56</v>
      </c>
      <c r="C63" s="27"/>
      <c r="D63" s="8">
        <v>2589</v>
      </c>
      <c r="E63" s="8">
        <v>123.6</v>
      </c>
      <c r="F63" s="8">
        <v>123.3</v>
      </c>
      <c r="G63" s="8">
        <v>551</v>
      </c>
      <c r="H63" s="8">
        <v>3894</v>
      </c>
      <c r="I63" s="27"/>
      <c r="J63" s="8"/>
    </row>
  </sheetData>
  <mergeCells count="12">
    <mergeCell ref="A54:A59"/>
    <mergeCell ref="A60:A62"/>
    <mergeCell ref="A28:A30"/>
    <mergeCell ref="B33:C33"/>
    <mergeCell ref="A36:A42"/>
    <mergeCell ref="A43:A46"/>
    <mergeCell ref="A47:A53"/>
    <mergeCell ref="B1:C1"/>
    <mergeCell ref="A4:A10"/>
    <mergeCell ref="A11:A17"/>
    <mergeCell ref="A18:A21"/>
    <mergeCell ref="A22:A27"/>
  </mergeCells>
  <pageMargins left="0.7" right="0.7" top="0.75" bottom="0.75" header="0.3" footer="0.3"/>
  <pageSetup paperSize="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2023-10-18T13:36:53Z</dcterms:modified>
</cp:coreProperties>
</file>