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E64" i="1"/>
  <c r="F64" i="1"/>
  <c r="G64" i="1"/>
  <c r="H64" i="1"/>
  <c r="D61" i="1"/>
  <c r="E61" i="1"/>
  <c r="F61" i="1"/>
  <c r="G61" i="1"/>
  <c r="H61" i="1"/>
  <c r="D54" i="1"/>
  <c r="E54" i="1"/>
  <c r="F54" i="1"/>
  <c r="G54" i="1"/>
  <c r="H54" i="1"/>
  <c r="D48" i="1"/>
  <c r="E48" i="1"/>
  <c r="F48" i="1"/>
  <c r="G48" i="1"/>
  <c r="H48" i="1"/>
  <c r="D44" i="1"/>
  <c r="E44" i="1"/>
  <c r="F44" i="1"/>
  <c r="G44" i="1"/>
  <c r="H44" i="1"/>
  <c r="D31" i="1" l="1"/>
  <c r="E31" i="1"/>
  <c r="F31" i="1"/>
  <c r="G31" i="1"/>
  <c r="H31" i="1"/>
  <c r="D28" i="1"/>
  <c r="E28" i="1"/>
  <c r="F28" i="1"/>
  <c r="G28" i="1"/>
  <c r="H28" i="1"/>
  <c r="D21" i="1"/>
  <c r="E21" i="1"/>
  <c r="F21" i="1"/>
  <c r="G21" i="1"/>
  <c r="H21" i="1"/>
  <c r="D17" i="1"/>
  <c r="E17" i="1"/>
  <c r="F17" i="1"/>
  <c r="G17" i="1"/>
  <c r="H17" i="1"/>
  <c r="D11" i="1"/>
  <c r="E11" i="1"/>
  <c r="F11" i="1"/>
  <c r="G11" i="1"/>
  <c r="H11" i="1"/>
</calcChain>
</file>

<file path=xl/sharedStrings.xml><?xml version="1.0" encoding="utf-8"?>
<sst xmlns="http://schemas.openxmlformats.org/spreadsheetml/2006/main" count="146" uniqueCount="58">
  <si>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</si>
  <si>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</si>
  <si>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</si>
  <si>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</si>
  <si>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</si>
  <si>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</si>
  <si>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</si>
  <si>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</si>
  <si>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</si>
  <si>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</si>
  <si>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</si>
  <si>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</si>
  <si>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</si>
  <si>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</si>
  <si>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</si>
  <si>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</si>
  <si>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</si>
  <si>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 xml:space="preserve">Хлеб пшеничный </t>
  </si>
  <si>
    <t>Масло</t>
  </si>
  <si>
    <t>Сыр</t>
  </si>
  <si>
    <t>Плов из говядины</t>
  </si>
  <si>
    <t xml:space="preserve">Чай </t>
  </si>
  <si>
    <t>Макароны с сыром</t>
  </si>
  <si>
    <t>Яйцо</t>
  </si>
  <si>
    <t>1 шт.</t>
  </si>
  <si>
    <t>Борщ</t>
  </si>
  <si>
    <t>Свекла нарезная</t>
  </si>
  <si>
    <t>Полдник</t>
  </si>
  <si>
    <t>Ужин</t>
  </si>
  <si>
    <t>Второй ужин</t>
  </si>
  <si>
    <t>12-17 лет</t>
  </si>
  <si>
    <t>Сок</t>
  </si>
  <si>
    <t>Творожный пуддинг</t>
  </si>
  <si>
    <t>Компот из сухофруктов</t>
  </si>
  <si>
    <t>Картофель отварной</t>
  </si>
  <si>
    <t>Сосиски отварные</t>
  </si>
  <si>
    <t>Салат из свежей капусты</t>
  </si>
  <si>
    <t>Молоко кипяченное</t>
  </si>
  <si>
    <t>Апельсин</t>
  </si>
  <si>
    <t>Вафли</t>
  </si>
  <si>
    <t>Раздел меню</t>
  </si>
  <si>
    <t>Цена</t>
  </si>
  <si>
    <t>итого:</t>
  </si>
  <si>
    <t>Итого за день:</t>
  </si>
  <si>
    <t>гор.блюдо</t>
  </si>
  <si>
    <t>напиток</t>
  </si>
  <si>
    <t>хлеб бел.</t>
  </si>
  <si>
    <t>масло</t>
  </si>
  <si>
    <t>сыр</t>
  </si>
  <si>
    <t>яйцо</t>
  </si>
  <si>
    <t>фрукт</t>
  </si>
  <si>
    <t>1 блюдо</t>
  </si>
  <si>
    <t>2 блюдо</t>
  </si>
  <si>
    <t>закуска</t>
  </si>
  <si>
    <t>хлеб рж.</t>
  </si>
  <si>
    <t>булочное</t>
  </si>
  <si>
    <t>гарнир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</si>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</sst>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view="pageBreakPreview" topLeftCell="A44" zoomScale="130" zoomScaleNormal="145" zoomScaleSheetLayoutView="130" workbookViewId="0">
      <selection activeCell="J37" sqref="J37:J60"/>
    </sheetView>
  </sheetViews>
  <sheetFormatPr defaultRowHeight="15" x14ac:dyDescent="0.25"/>
  <cols>
    <col min="1" max="1" width="12.42578125" customWidth="1"/>
    <col min="2" max="2" width="14.28515625" customWidth="1"/>
    <col min="3" max="3" width="25.5703125" customWidth="1"/>
    <col min="4" max="4" width="12.42578125" customWidth="1"/>
    <col min="7" max="7" width="14.5703125" customWidth="1"/>
    <col min="8" max="8" width="13.42578125" customWidth="1"/>
    <col min="9" max="9" width="11.28515625" customWidth="1"/>
  </cols>
  <sheetData>
    <row r="1" spans="1:10" x14ac:dyDescent="0.25">
      <c r="B1" t="s">
        <v>0</v>
      </c>
      <c r="C1" s="24" t="s">
        <v>12</v>
      </c>
      <c r="D1" s="25"/>
      <c r="E1" t="s">
        <v>13</v>
      </c>
      <c r="F1" s="2" t="s">
        <v>14</v>
      </c>
      <c r="H1" t="s">
        <v>1</v>
      </c>
      <c r="I1" s="1">
        <v>45215</v>
      </c>
    </row>
    <row r="3" spans="1:10" s="13" customFormat="1" x14ac:dyDescent="0.25">
      <c r="A3" s="11" t="s">
        <v>2</v>
      </c>
      <c r="B3" s="12" t="s">
        <v>40</v>
      </c>
      <c r="C3" s="11" t="s">
        <v>4</v>
      </c>
      <c r="D3" s="11" t="s">
        <v>5</v>
      </c>
      <c r="E3" s="11" t="s">
        <v>7</v>
      </c>
      <c r="F3" s="11" t="s">
        <v>8</v>
      </c>
      <c r="G3" s="11" t="s">
        <v>9</v>
      </c>
      <c r="H3" s="11" t="s">
        <v>6</v>
      </c>
      <c r="I3" s="11" t="s">
        <v>3</v>
      </c>
      <c r="J3" s="11" t="s">
        <v>41</v>
      </c>
    </row>
    <row r="4" spans="1:10" x14ac:dyDescent="0.25">
      <c r="A4" s="22" t="s">
        <v>10</v>
      </c>
      <c r="B4" s="10" t="s">
        <v>44</v>
      </c>
      <c r="C4" s="7" t="s">
        <v>22</v>
      </c>
      <c r="D4" s="8">
        <v>150</v>
      </c>
      <c r="E4" s="8">
        <v>7.1</v>
      </c>
      <c r="F4" s="8">
        <v>15.9</v>
      </c>
      <c r="G4" s="8">
        <v>27.1</v>
      </c>
      <c r="H4" s="8">
        <v>28.1</v>
      </c>
      <c r="I4" s="9"/>
      <c r="J4" s="3"/>
    </row>
    <row r="5" spans="1:10" x14ac:dyDescent="0.25">
      <c r="A5" s="26"/>
      <c r="B5" s="10" t="s">
        <v>45</v>
      </c>
      <c r="C5" s="7" t="s">
        <v>15</v>
      </c>
      <c r="D5" s="8">
        <v>200</v>
      </c>
      <c r="E5" s="8">
        <v>1.5</v>
      </c>
      <c r="F5" s="8">
        <v>1.3</v>
      </c>
      <c r="G5" s="8">
        <v>22.4</v>
      </c>
      <c r="H5" s="8">
        <v>107</v>
      </c>
      <c r="I5" s="9">
        <v>432</v>
      </c>
      <c r="J5" s="3"/>
    </row>
    <row r="6" spans="1:10" x14ac:dyDescent="0.25">
      <c r="A6" s="26"/>
      <c r="B6" s="10" t="s">
        <v>46</v>
      </c>
      <c r="C6" s="7" t="s">
        <v>17</v>
      </c>
      <c r="D6" s="8">
        <v>100</v>
      </c>
      <c r="E6" s="8">
        <v>7.7</v>
      </c>
      <c r="F6" s="8">
        <v>2.4</v>
      </c>
      <c r="G6" s="8">
        <v>53.4</v>
      </c>
      <c r="H6" s="8">
        <v>254</v>
      </c>
      <c r="I6" s="9"/>
      <c r="J6" s="3"/>
    </row>
    <row r="7" spans="1:10" x14ac:dyDescent="0.25">
      <c r="A7" s="26"/>
      <c r="B7" s="10" t="s">
        <v>47</v>
      </c>
      <c r="C7" s="7" t="s">
        <v>18</v>
      </c>
      <c r="D7" s="8">
        <v>10</v>
      </c>
      <c r="E7" s="8">
        <v>0.1</v>
      </c>
      <c r="F7" s="8">
        <v>8.3000000000000007</v>
      </c>
      <c r="G7" s="8">
        <v>0.1</v>
      </c>
      <c r="H7" s="8">
        <v>74.8</v>
      </c>
      <c r="I7" s="9">
        <v>13</v>
      </c>
      <c r="J7" s="3"/>
    </row>
    <row r="8" spans="1:10" x14ac:dyDescent="0.25">
      <c r="A8" s="26"/>
      <c r="B8" s="10" t="s">
        <v>48</v>
      </c>
      <c r="C8" s="7" t="s">
        <v>19</v>
      </c>
      <c r="D8" s="8">
        <v>12</v>
      </c>
      <c r="E8" s="8">
        <v>2.7</v>
      </c>
      <c r="F8" s="8">
        <v>3.5</v>
      </c>
      <c r="G8" s="8">
        <v>0</v>
      </c>
      <c r="H8" s="8">
        <v>43.7</v>
      </c>
      <c r="I8" s="9">
        <v>14</v>
      </c>
      <c r="J8" s="3"/>
    </row>
    <row r="9" spans="1:10" x14ac:dyDescent="0.25">
      <c r="A9" s="26"/>
      <c r="B9" s="10" t="s">
        <v>49</v>
      </c>
      <c r="C9" s="7" t="s">
        <v>23</v>
      </c>
      <c r="D9" s="8" t="s">
        <v>24</v>
      </c>
      <c r="E9" s="8">
        <v>5.0999999999999996</v>
      </c>
      <c r="F9" s="8">
        <v>4.5999999999999996</v>
      </c>
      <c r="G9" s="8">
        <v>0.3</v>
      </c>
      <c r="H9" s="8">
        <v>63</v>
      </c>
      <c r="I9" s="9"/>
      <c r="J9" s="3"/>
    </row>
    <row r="10" spans="1:10" x14ac:dyDescent="0.25">
      <c r="A10" s="26"/>
      <c r="B10" s="10" t="s">
        <v>50</v>
      </c>
      <c r="C10" s="7" t="s">
        <v>38</v>
      </c>
      <c r="D10" s="8">
        <v>100</v>
      </c>
      <c r="E10" s="8">
        <v>0.9</v>
      </c>
      <c r="F10" s="8">
        <v>0.2</v>
      </c>
      <c r="G10" s="8">
        <v>8.1</v>
      </c>
      <c r="H10" s="8">
        <v>43</v>
      </c>
      <c r="I10" s="9"/>
      <c r="J10" s="3"/>
    </row>
    <row r="11" spans="1:10" s="13" customFormat="1" x14ac:dyDescent="0.25">
      <c r="A11" s="23"/>
      <c r="B11" s="17" t="s">
        <v>42</v>
      </c>
      <c r="C11" s="18"/>
      <c r="D11" s="19">
        <f>SUM(D4:D10)</f>
        <v>572</v>
      </c>
      <c r="E11" s="19">
        <f>SUM(E4:E10)</f>
        <v>25.1</v>
      </c>
      <c r="F11" s="19">
        <f>SUM(F4:F10)</f>
        <v>36.200000000000003</v>
      </c>
      <c r="G11" s="19">
        <f>SUM(G4:G10)</f>
        <v>111.39999999999999</v>
      </c>
      <c r="H11" s="19">
        <f>SUM(H4:H10)</f>
        <v>613.6</v>
      </c>
      <c r="I11" s="20"/>
      <c r="J11" s="21"/>
    </row>
    <row r="12" spans="1:10" x14ac:dyDescent="0.25">
      <c r="A12" s="22" t="s">
        <v>11</v>
      </c>
      <c r="B12" s="10" t="s">
        <v>51</v>
      </c>
      <c r="C12" s="7" t="s">
        <v>25</v>
      </c>
      <c r="D12" s="8">
        <v>250</v>
      </c>
      <c r="E12" s="8">
        <v>2.7</v>
      </c>
      <c r="F12" s="8">
        <v>4.0999999999999996</v>
      </c>
      <c r="G12" s="8">
        <v>8.9</v>
      </c>
      <c r="H12" s="8">
        <v>83</v>
      </c>
      <c r="I12" s="9">
        <v>75</v>
      </c>
      <c r="J12" s="3"/>
    </row>
    <row r="13" spans="1:10" x14ac:dyDescent="0.25">
      <c r="A13" s="26"/>
      <c r="B13" s="10" t="s">
        <v>52</v>
      </c>
      <c r="C13" s="7" t="s">
        <v>20</v>
      </c>
      <c r="D13" s="8">
        <v>200</v>
      </c>
      <c r="E13" s="8">
        <v>22.4</v>
      </c>
      <c r="F13" s="8">
        <v>22.3</v>
      </c>
      <c r="G13" s="8">
        <v>32.799999999999997</v>
      </c>
      <c r="H13" s="8">
        <v>422</v>
      </c>
      <c r="I13" s="9">
        <v>265</v>
      </c>
      <c r="J13" s="3"/>
    </row>
    <row r="14" spans="1:10" x14ac:dyDescent="0.25">
      <c r="A14" s="26"/>
      <c r="B14" s="10" t="s">
        <v>53</v>
      </c>
      <c r="C14" s="7" t="s">
        <v>26</v>
      </c>
      <c r="D14" s="8">
        <v>100</v>
      </c>
      <c r="E14" s="8">
        <v>1.3</v>
      </c>
      <c r="F14" s="8">
        <v>5.2</v>
      </c>
      <c r="G14" s="8">
        <v>7.1</v>
      </c>
      <c r="H14" s="8">
        <v>73.8</v>
      </c>
      <c r="I14" s="9">
        <v>33</v>
      </c>
      <c r="J14" s="3"/>
    </row>
    <row r="15" spans="1:10" x14ac:dyDescent="0.25">
      <c r="A15" s="26"/>
      <c r="B15" s="10" t="s">
        <v>54</v>
      </c>
      <c r="C15" s="7" t="s">
        <v>16</v>
      </c>
      <c r="D15" s="8">
        <v>150</v>
      </c>
      <c r="E15" s="8">
        <v>12.7</v>
      </c>
      <c r="F15" s="8">
        <v>4.9000000000000004</v>
      </c>
      <c r="G15" s="8">
        <v>65.400000000000006</v>
      </c>
      <c r="H15" s="8">
        <v>388</v>
      </c>
      <c r="I15" s="9"/>
      <c r="J15" s="3"/>
    </row>
    <row r="16" spans="1:10" x14ac:dyDescent="0.25">
      <c r="A16" s="26"/>
      <c r="B16" s="10" t="s">
        <v>45</v>
      </c>
      <c r="C16" s="7" t="s">
        <v>21</v>
      </c>
      <c r="D16" s="8">
        <v>200</v>
      </c>
      <c r="E16" s="8">
        <v>0.22</v>
      </c>
      <c r="F16" s="8">
        <v>0</v>
      </c>
      <c r="G16" s="8">
        <v>14</v>
      </c>
      <c r="H16" s="8">
        <v>48</v>
      </c>
      <c r="I16" s="9">
        <v>430</v>
      </c>
      <c r="J16" s="3"/>
    </row>
    <row r="17" spans="1:10" s="13" customFormat="1" x14ac:dyDescent="0.25">
      <c r="A17" s="23"/>
      <c r="B17" s="17" t="s">
        <v>42</v>
      </c>
      <c r="C17" s="18"/>
      <c r="D17" s="19">
        <f>SUM(D12:D16)</f>
        <v>900</v>
      </c>
      <c r="E17" s="19">
        <f>SUM(E12:E16)</f>
        <v>39.319999999999993</v>
      </c>
      <c r="F17" s="19">
        <f>SUM(F12:F16)</f>
        <v>36.5</v>
      </c>
      <c r="G17" s="19">
        <f>SUM(G12:G16)</f>
        <v>128.19999999999999</v>
      </c>
      <c r="H17" s="19">
        <f>SUM(H12:H16)</f>
        <v>1014.8</v>
      </c>
      <c r="I17" s="20"/>
      <c r="J17" s="21"/>
    </row>
    <row r="18" spans="1:10" x14ac:dyDescent="0.25">
      <c r="A18" s="22" t="s">
        <v>27</v>
      </c>
      <c r="B18" s="10" t="s">
        <v>55</v>
      </c>
      <c r="C18" s="7" t="s">
        <v>32</v>
      </c>
      <c r="D18" s="8">
        <v>80</v>
      </c>
      <c r="E18" s="8">
        <v>12</v>
      </c>
      <c r="F18" s="8">
        <v>8</v>
      </c>
      <c r="G18" s="8">
        <v>18.8</v>
      </c>
      <c r="H18" s="8">
        <v>195.2</v>
      </c>
      <c r="I18" s="9">
        <v>225</v>
      </c>
      <c r="J18" s="3"/>
    </row>
    <row r="19" spans="1:10" x14ac:dyDescent="0.25">
      <c r="A19" s="26"/>
      <c r="B19" s="10" t="s">
        <v>45</v>
      </c>
      <c r="C19" s="7" t="s">
        <v>33</v>
      </c>
      <c r="D19" s="8">
        <v>200</v>
      </c>
      <c r="E19" s="8">
        <v>0.6</v>
      </c>
      <c r="F19" s="8">
        <v>0.1</v>
      </c>
      <c r="G19" s="8">
        <v>31.7</v>
      </c>
      <c r="H19" s="8">
        <v>131</v>
      </c>
      <c r="I19" s="9">
        <v>402</v>
      </c>
      <c r="J19" s="3"/>
    </row>
    <row r="20" spans="1:10" x14ac:dyDescent="0.25">
      <c r="A20" s="26"/>
      <c r="B20" s="10" t="s">
        <v>50</v>
      </c>
      <c r="C20" s="7" t="s">
        <v>38</v>
      </c>
      <c r="D20" s="8">
        <v>200</v>
      </c>
      <c r="E20" s="8">
        <v>1.8</v>
      </c>
      <c r="F20" s="8">
        <v>0.4</v>
      </c>
      <c r="G20" s="8">
        <v>14.2</v>
      </c>
      <c r="H20" s="8">
        <v>86</v>
      </c>
      <c r="I20" s="9"/>
      <c r="J20" s="3"/>
    </row>
    <row r="21" spans="1:10" s="13" customFormat="1" x14ac:dyDescent="0.25">
      <c r="A21" s="23"/>
      <c r="B21" s="17" t="s">
        <v>42</v>
      </c>
      <c r="C21" s="18"/>
      <c r="D21" s="19">
        <f>SUM(D18:D20)</f>
        <v>480</v>
      </c>
      <c r="E21" s="19">
        <f>SUM(E18:E20)</f>
        <v>14.4</v>
      </c>
      <c r="F21" s="19">
        <f>SUM(F18:F20)</f>
        <v>8.5</v>
      </c>
      <c r="G21" s="19">
        <f>SUM(G18:G20)</f>
        <v>64.7</v>
      </c>
      <c r="H21" s="19">
        <f>SUM(H18:H20)</f>
        <v>412.2</v>
      </c>
      <c r="I21" s="20"/>
      <c r="J21" s="21"/>
    </row>
    <row r="22" spans="1:10" x14ac:dyDescent="0.25">
      <c r="A22" s="22" t="s">
        <v>28</v>
      </c>
      <c r="B22" s="10" t="s">
        <v>56</v>
      </c>
      <c r="C22" s="7" t="s">
        <v>34</v>
      </c>
      <c r="D22" s="8">
        <v>150</v>
      </c>
      <c r="E22" s="8">
        <v>2.5</v>
      </c>
      <c r="F22" s="8">
        <v>6.5</v>
      </c>
      <c r="G22" s="8">
        <v>20.9</v>
      </c>
      <c r="H22" s="8">
        <v>152.5</v>
      </c>
      <c r="I22" s="9"/>
      <c r="J22" s="3"/>
    </row>
    <row r="23" spans="1:10" x14ac:dyDescent="0.25">
      <c r="A23" s="26"/>
      <c r="B23" s="10" t="s">
        <v>52</v>
      </c>
      <c r="C23" s="7" t="s">
        <v>35</v>
      </c>
      <c r="D23" s="8">
        <v>80</v>
      </c>
      <c r="E23" s="8">
        <v>8.8000000000000007</v>
      </c>
      <c r="F23" s="8">
        <v>19</v>
      </c>
      <c r="G23" s="8">
        <v>0.3</v>
      </c>
      <c r="H23" s="8">
        <v>207.8</v>
      </c>
      <c r="I23" s="9"/>
      <c r="J23" s="3"/>
    </row>
    <row r="24" spans="1:10" x14ac:dyDescent="0.25">
      <c r="A24" s="26"/>
      <c r="B24" s="10" t="s">
        <v>53</v>
      </c>
      <c r="C24" s="7" t="s">
        <v>36</v>
      </c>
      <c r="D24" s="8">
        <v>80</v>
      </c>
      <c r="E24" s="8">
        <v>8.8000000000000007</v>
      </c>
      <c r="F24" s="8">
        <v>19</v>
      </c>
      <c r="G24" s="8">
        <v>0.3</v>
      </c>
      <c r="H24" s="8">
        <v>64</v>
      </c>
      <c r="I24" s="9"/>
      <c r="J24" s="3"/>
    </row>
    <row r="25" spans="1:10" x14ac:dyDescent="0.25">
      <c r="A25" s="26"/>
      <c r="B25" s="10" t="s">
        <v>46</v>
      </c>
      <c r="C25" s="7" t="s">
        <v>17</v>
      </c>
      <c r="D25" s="8">
        <v>150</v>
      </c>
      <c r="E25" s="8">
        <v>11.5</v>
      </c>
      <c r="F25" s="8">
        <v>3.6</v>
      </c>
      <c r="G25" s="8">
        <v>80.099999999999994</v>
      </c>
      <c r="H25" s="8">
        <v>381</v>
      </c>
      <c r="I25" s="9"/>
      <c r="J25" s="3"/>
    </row>
    <row r="26" spans="1:10" x14ac:dyDescent="0.25">
      <c r="A26" s="26"/>
      <c r="B26" s="10" t="s">
        <v>47</v>
      </c>
      <c r="C26" s="7" t="s">
        <v>18</v>
      </c>
      <c r="D26" s="8">
        <v>10</v>
      </c>
      <c r="E26" s="8">
        <v>0.1</v>
      </c>
      <c r="F26" s="8">
        <v>8.3000000000000007</v>
      </c>
      <c r="G26" s="8">
        <v>0.1</v>
      </c>
      <c r="H26" s="8">
        <v>74.8</v>
      </c>
      <c r="I26" s="9">
        <v>13</v>
      </c>
      <c r="J26" s="3"/>
    </row>
    <row r="27" spans="1:10" x14ac:dyDescent="0.25">
      <c r="A27" s="26"/>
      <c r="B27" s="10" t="s">
        <v>45</v>
      </c>
      <c r="C27" s="7" t="s">
        <v>31</v>
      </c>
      <c r="D27" s="8">
        <v>200</v>
      </c>
      <c r="E27" s="8">
        <v>0.5</v>
      </c>
      <c r="F27" s="8">
        <v>0.1</v>
      </c>
      <c r="G27" s="8">
        <v>9.9</v>
      </c>
      <c r="H27" s="8">
        <v>43</v>
      </c>
      <c r="I27" s="9"/>
      <c r="J27" s="3"/>
    </row>
    <row r="28" spans="1:10" s="13" customFormat="1" x14ac:dyDescent="0.25">
      <c r="A28" s="23"/>
      <c r="B28" s="17" t="s">
        <v>42</v>
      </c>
      <c r="C28" s="18"/>
      <c r="D28" s="19">
        <f>SUM(D22:D27)</f>
        <v>670</v>
      </c>
      <c r="E28" s="19">
        <f>SUM(E22:E27)</f>
        <v>32.200000000000003</v>
      </c>
      <c r="F28" s="19">
        <f>SUM(F22:F27)</f>
        <v>56.500000000000007</v>
      </c>
      <c r="G28" s="19">
        <f>SUM(G22:G27)</f>
        <v>111.6</v>
      </c>
      <c r="H28" s="19">
        <f>SUM(H22:H27)</f>
        <v>923.09999999999991</v>
      </c>
      <c r="I28" s="20"/>
      <c r="J28" s="21"/>
    </row>
    <row r="29" spans="1:10" ht="15" customHeight="1" x14ac:dyDescent="0.25">
      <c r="A29" s="22" t="s">
        <v>29</v>
      </c>
      <c r="B29" s="10" t="s">
        <v>45</v>
      </c>
      <c r="C29" s="7" t="s">
        <v>37</v>
      </c>
      <c r="D29" s="8">
        <v>200</v>
      </c>
      <c r="E29" s="8">
        <v>6</v>
      </c>
      <c r="F29" s="8">
        <v>5.2</v>
      </c>
      <c r="G29" s="8">
        <v>10</v>
      </c>
      <c r="H29" s="8">
        <v>122.2</v>
      </c>
      <c r="I29" s="9"/>
      <c r="J29" s="3"/>
    </row>
    <row r="30" spans="1:10" x14ac:dyDescent="0.25">
      <c r="A30" s="26"/>
      <c r="B30" s="10" t="s">
        <v>57</v>
      </c>
      <c r="C30" s="7" t="s">
        <v>39</v>
      </c>
      <c r="D30" s="8">
        <v>30</v>
      </c>
      <c r="E30" s="8">
        <v>0.8</v>
      </c>
      <c r="F30" s="8">
        <v>1</v>
      </c>
      <c r="G30" s="8">
        <v>23.2</v>
      </c>
      <c r="H30" s="8">
        <v>106.2</v>
      </c>
      <c r="I30" s="9"/>
      <c r="J30" s="3"/>
    </row>
    <row r="31" spans="1:10" s="13" customFormat="1" x14ac:dyDescent="0.25">
      <c r="A31" s="23"/>
      <c r="B31" s="12" t="s">
        <v>42</v>
      </c>
      <c r="C31" s="12"/>
      <c r="D31" s="11">
        <f>SUM(D29:D30)</f>
        <v>230</v>
      </c>
      <c r="E31" s="11">
        <f>SUM(E29:E30)</f>
        <v>6.8</v>
      </c>
      <c r="F31" s="11">
        <f>SUM(F29:F30)</f>
        <v>6.2</v>
      </c>
      <c r="G31" s="11">
        <f>SUM(G29:G30)</f>
        <v>33.200000000000003</v>
      </c>
      <c r="H31" s="11">
        <f>SUM(H29:H30)</f>
        <v>228.4</v>
      </c>
      <c r="I31" s="12"/>
      <c r="J31" s="12"/>
    </row>
    <row r="32" spans="1:10" s="15" customFormat="1" x14ac:dyDescent="0.25">
      <c r="A32" s="14"/>
      <c r="B32" s="16" t="s">
        <v>43</v>
      </c>
      <c r="C32" s="14"/>
      <c r="D32" s="14">
        <v>2852</v>
      </c>
      <c r="E32" s="14">
        <v>117.82</v>
      </c>
      <c r="F32" s="14">
        <v>143.9</v>
      </c>
      <c r="G32" s="14">
        <v>449.1</v>
      </c>
      <c r="H32" s="14">
        <v>3192.1</v>
      </c>
      <c r="I32" s="14"/>
      <c r="J32" s="14"/>
    </row>
    <row r="33" spans="1:10" ht="15.75" thickBot="1" x14ac:dyDescent="0.3"/>
    <row r="34" spans="1:10" x14ac:dyDescent="0.25">
      <c r="A34" t="s">
        <v>0</v>
      </c>
      <c r="B34" s="24" t="s">
        <v>12</v>
      </c>
      <c r="C34" s="25"/>
      <c r="D34" t="s">
        <v>13</v>
      </c>
      <c r="E34" s="2" t="s">
        <v>30</v>
      </c>
      <c r="H34" t="s">
        <v>1</v>
      </c>
      <c r="I34" s="1">
        <v>45215</v>
      </c>
    </row>
    <row r="36" spans="1:10" x14ac:dyDescent="0.25">
      <c r="A36" s="11" t="s">
        <v>2</v>
      </c>
      <c r="B36" s="12" t="s">
        <v>40</v>
      </c>
      <c r="C36" s="11" t="s">
        <v>4</v>
      </c>
      <c r="D36" s="11" t="s">
        <v>5</v>
      </c>
      <c r="E36" s="11" t="s">
        <v>7</v>
      </c>
      <c r="F36" s="11" t="s">
        <v>8</v>
      </c>
      <c r="G36" s="11" t="s">
        <v>9</v>
      </c>
      <c r="H36" s="11" t="s">
        <v>6</v>
      </c>
      <c r="I36" s="11" t="s">
        <v>3</v>
      </c>
      <c r="J36" s="11" t="s">
        <v>41</v>
      </c>
    </row>
    <row r="37" spans="1:10" x14ac:dyDescent="0.25">
      <c r="A37" s="27" t="s">
        <v>10</v>
      </c>
      <c r="B37" s="10" t="s">
        <v>44</v>
      </c>
      <c r="C37" s="5" t="s">
        <v>22</v>
      </c>
      <c r="D37" s="4">
        <v>200</v>
      </c>
      <c r="E37" s="4">
        <v>7.1</v>
      </c>
      <c r="F37" s="4">
        <v>15.9</v>
      </c>
      <c r="G37" s="4">
        <v>27.1</v>
      </c>
      <c r="H37" s="4">
        <v>28.1</v>
      </c>
      <c r="I37" s="3"/>
      <c r="J37" s="3"/>
    </row>
    <row r="38" spans="1:10" x14ac:dyDescent="0.25">
      <c r="A38" s="27"/>
      <c r="B38" s="10" t="s">
        <v>45</v>
      </c>
      <c r="C38" s="5" t="s">
        <v>15</v>
      </c>
      <c r="D38" s="4">
        <v>200</v>
      </c>
      <c r="E38" s="4">
        <v>1.5</v>
      </c>
      <c r="F38" s="4">
        <v>1.3</v>
      </c>
      <c r="G38" s="4">
        <v>22.4</v>
      </c>
      <c r="H38" s="4">
        <v>107</v>
      </c>
      <c r="I38" s="3">
        <v>432</v>
      </c>
      <c r="J38" s="3"/>
    </row>
    <row r="39" spans="1:10" x14ac:dyDescent="0.25">
      <c r="A39" s="27"/>
      <c r="B39" s="10" t="s">
        <v>46</v>
      </c>
      <c r="C39" s="5" t="s">
        <v>17</v>
      </c>
      <c r="D39" s="4">
        <v>100</v>
      </c>
      <c r="E39" s="4">
        <v>7.7</v>
      </c>
      <c r="F39" s="4">
        <v>2.4</v>
      </c>
      <c r="G39" s="4">
        <v>53.4</v>
      </c>
      <c r="H39" s="4">
        <v>254</v>
      </c>
      <c r="I39" s="3"/>
      <c r="J39" s="3"/>
    </row>
    <row r="40" spans="1:10" x14ac:dyDescent="0.25">
      <c r="A40" s="27"/>
      <c r="B40" s="10" t="s">
        <v>47</v>
      </c>
      <c r="C40" s="5" t="s">
        <v>18</v>
      </c>
      <c r="D40" s="4">
        <v>10</v>
      </c>
      <c r="E40" s="4">
        <v>0.1</v>
      </c>
      <c r="F40" s="4">
        <v>8.3000000000000007</v>
      </c>
      <c r="G40" s="4">
        <v>0.1</v>
      </c>
      <c r="H40" s="4">
        <v>74.8</v>
      </c>
      <c r="I40" s="3">
        <v>13</v>
      </c>
      <c r="J40" s="3"/>
    </row>
    <row r="41" spans="1:10" x14ac:dyDescent="0.25">
      <c r="A41" s="27"/>
      <c r="B41" s="10" t="s">
        <v>48</v>
      </c>
      <c r="C41" s="5" t="s">
        <v>19</v>
      </c>
      <c r="D41" s="4">
        <v>12</v>
      </c>
      <c r="E41" s="4">
        <v>2.7</v>
      </c>
      <c r="F41" s="4">
        <v>3.5</v>
      </c>
      <c r="G41" s="4">
        <v>0</v>
      </c>
      <c r="H41" s="4">
        <v>43.7</v>
      </c>
      <c r="I41" s="3">
        <v>14</v>
      </c>
      <c r="J41" s="3"/>
    </row>
    <row r="42" spans="1:10" x14ac:dyDescent="0.25">
      <c r="A42" s="27"/>
      <c r="B42" s="10" t="s">
        <v>49</v>
      </c>
      <c r="C42" s="5" t="s">
        <v>23</v>
      </c>
      <c r="D42" s="6" t="s">
        <v>24</v>
      </c>
      <c r="E42" s="4">
        <v>5.0999999999999996</v>
      </c>
      <c r="F42" s="4">
        <v>4.5999999999999996</v>
      </c>
      <c r="G42" s="4">
        <v>0.3</v>
      </c>
      <c r="H42" s="4">
        <v>63</v>
      </c>
      <c r="I42" s="3"/>
      <c r="J42" s="3"/>
    </row>
    <row r="43" spans="1:10" x14ac:dyDescent="0.25">
      <c r="A43" s="27"/>
      <c r="B43" s="10" t="s">
        <v>50</v>
      </c>
      <c r="C43" s="5" t="s">
        <v>38</v>
      </c>
      <c r="D43" s="4">
        <v>200</v>
      </c>
      <c r="E43" s="4">
        <v>1.8</v>
      </c>
      <c r="F43" s="4">
        <v>0.4</v>
      </c>
      <c r="G43" s="4">
        <v>14.2</v>
      </c>
      <c r="H43" s="4">
        <v>86</v>
      </c>
      <c r="I43" s="3"/>
      <c r="J43" s="3"/>
    </row>
    <row r="44" spans="1:10" s="13" customFormat="1" x14ac:dyDescent="0.25">
      <c r="A44" s="27"/>
      <c r="B44" s="12" t="s">
        <v>42</v>
      </c>
      <c r="C44" s="28"/>
      <c r="D44" s="29">
        <f>SUM(D37:D43)</f>
        <v>722</v>
      </c>
      <c r="E44" s="29">
        <f>SUM(E37:E43)</f>
        <v>26.000000000000004</v>
      </c>
      <c r="F44" s="29">
        <f>SUM(F37:F43)</f>
        <v>36.4</v>
      </c>
      <c r="G44" s="29">
        <f>SUM(G37:G43)</f>
        <v>117.5</v>
      </c>
      <c r="H44" s="29">
        <f>SUM(H37:H43)</f>
        <v>656.6</v>
      </c>
      <c r="I44" s="21"/>
      <c r="J44" s="21"/>
    </row>
    <row r="45" spans="1:10" x14ac:dyDescent="0.25">
      <c r="A45" s="27" t="s">
        <v>27</v>
      </c>
      <c r="B45" s="10" t="s">
        <v>55</v>
      </c>
      <c r="C45" s="5" t="s">
        <v>32</v>
      </c>
      <c r="D45" s="4">
        <v>100</v>
      </c>
      <c r="E45" s="4">
        <v>15</v>
      </c>
      <c r="F45" s="4">
        <v>10</v>
      </c>
      <c r="G45" s="4">
        <v>23.5</v>
      </c>
      <c r="H45" s="4">
        <v>244</v>
      </c>
      <c r="I45" s="3">
        <v>225</v>
      </c>
      <c r="J45" s="3"/>
    </row>
    <row r="46" spans="1:10" x14ac:dyDescent="0.25">
      <c r="A46" s="27"/>
      <c r="B46" s="10" t="s">
        <v>45</v>
      </c>
      <c r="C46" s="5" t="s">
        <v>33</v>
      </c>
      <c r="D46" s="4">
        <v>200</v>
      </c>
      <c r="E46" s="4">
        <v>0.6</v>
      </c>
      <c r="F46" s="4">
        <v>0.1</v>
      </c>
      <c r="G46" s="4">
        <v>31.7</v>
      </c>
      <c r="H46" s="4">
        <v>131</v>
      </c>
      <c r="I46" s="3">
        <v>402</v>
      </c>
      <c r="J46" s="3"/>
    </row>
    <row r="47" spans="1:10" x14ac:dyDescent="0.25">
      <c r="A47" s="27"/>
      <c r="B47" s="10" t="s">
        <v>50</v>
      </c>
      <c r="C47" s="5" t="s">
        <v>38</v>
      </c>
      <c r="D47" s="4">
        <v>200</v>
      </c>
      <c r="E47" s="4">
        <v>1.8</v>
      </c>
      <c r="F47" s="4">
        <v>0.4</v>
      </c>
      <c r="G47" s="4">
        <v>14.2</v>
      </c>
      <c r="H47" s="4">
        <v>86</v>
      </c>
      <c r="I47" s="3"/>
      <c r="J47" s="3"/>
    </row>
    <row r="48" spans="1:10" s="13" customFormat="1" x14ac:dyDescent="0.25">
      <c r="A48" s="27"/>
      <c r="B48" s="12" t="s">
        <v>42</v>
      </c>
      <c r="C48" s="28"/>
      <c r="D48" s="29">
        <f>SUM(D45:D47)</f>
        <v>500</v>
      </c>
      <c r="E48" s="29">
        <f>SUM(E45:E47)</f>
        <v>17.399999999999999</v>
      </c>
      <c r="F48" s="29">
        <f>SUM(F45:F47)</f>
        <v>10.5</v>
      </c>
      <c r="G48" s="29">
        <f>SUM(G45:G47)</f>
        <v>69.400000000000006</v>
      </c>
      <c r="H48" s="29">
        <f>SUM(H45:H47)</f>
        <v>461</v>
      </c>
      <c r="I48" s="21"/>
      <c r="J48" s="21"/>
    </row>
    <row r="49" spans="1:10" x14ac:dyDescent="0.25">
      <c r="A49" s="22" t="s">
        <v>11</v>
      </c>
      <c r="B49" s="10" t="s">
        <v>51</v>
      </c>
      <c r="C49" s="5" t="s">
        <v>25</v>
      </c>
      <c r="D49" s="4">
        <v>250</v>
      </c>
      <c r="E49" s="4">
        <v>2.7</v>
      </c>
      <c r="F49" s="4">
        <v>4.0999999999999996</v>
      </c>
      <c r="G49" s="4">
        <v>8.9</v>
      </c>
      <c r="H49" s="4">
        <v>83</v>
      </c>
      <c r="I49" s="3">
        <v>75</v>
      </c>
      <c r="J49" s="3"/>
    </row>
    <row r="50" spans="1:10" x14ac:dyDescent="0.25">
      <c r="A50" s="26"/>
      <c r="B50" s="10" t="s">
        <v>52</v>
      </c>
      <c r="C50" s="5" t="s">
        <v>20</v>
      </c>
      <c r="D50" s="4">
        <v>200</v>
      </c>
      <c r="E50" s="4">
        <v>22.4</v>
      </c>
      <c r="F50" s="4">
        <v>22.3</v>
      </c>
      <c r="G50" s="4">
        <v>32.799999999999997</v>
      </c>
      <c r="H50" s="4">
        <v>422</v>
      </c>
      <c r="I50" s="3">
        <v>265</v>
      </c>
      <c r="J50" s="3"/>
    </row>
    <row r="51" spans="1:10" x14ac:dyDescent="0.25">
      <c r="A51" s="26"/>
      <c r="B51" s="10" t="s">
        <v>53</v>
      </c>
      <c r="C51" s="5" t="s">
        <v>26</v>
      </c>
      <c r="D51" s="4">
        <v>100</v>
      </c>
      <c r="E51" s="4">
        <v>1.3</v>
      </c>
      <c r="F51" s="4">
        <v>5.2</v>
      </c>
      <c r="G51" s="4">
        <v>7.1</v>
      </c>
      <c r="H51" s="4">
        <v>73.8</v>
      </c>
      <c r="I51" s="3">
        <v>33</v>
      </c>
      <c r="J51" s="3"/>
    </row>
    <row r="52" spans="1:10" x14ac:dyDescent="0.25">
      <c r="A52" s="26"/>
      <c r="B52" s="10" t="s">
        <v>54</v>
      </c>
      <c r="C52" s="5" t="s">
        <v>16</v>
      </c>
      <c r="D52" s="4">
        <v>150</v>
      </c>
      <c r="E52" s="4">
        <v>12.7</v>
      </c>
      <c r="F52" s="4">
        <v>4.9000000000000004</v>
      </c>
      <c r="G52" s="4">
        <v>65.400000000000006</v>
      </c>
      <c r="H52" s="4">
        <v>388</v>
      </c>
      <c r="I52" s="3"/>
      <c r="J52" s="3"/>
    </row>
    <row r="53" spans="1:10" x14ac:dyDescent="0.25">
      <c r="A53" s="26"/>
      <c r="B53" s="10" t="s">
        <v>45</v>
      </c>
      <c r="C53" s="5" t="s">
        <v>21</v>
      </c>
      <c r="D53" s="4">
        <v>200</v>
      </c>
      <c r="E53" s="4">
        <v>0.22</v>
      </c>
      <c r="F53" s="4">
        <v>0</v>
      </c>
      <c r="G53" s="4">
        <v>14</v>
      </c>
      <c r="H53" s="4">
        <v>48</v>
      </c>
      <c r="I53" s="3">
        <v>430</v>
      </c>
      <c r="J53" s="3"/>
    </row>
    <row r="54" spans="1:10" s="13" customFormat="1" x14ac:dyDescent="0.25">
      <c r="A54" s="23"/>
      <c r="B54" s="12" t="s">
        <v>42</v>
      </c>
      <c r="C54" s="28"/>
      <c r="D54" s="29">
        <f>SUM(D49:D53)</f>
        <v>900</v>
      </c>
      <c r="E54" s="29">
        <f>SUM(E49:E53)</f>
        <v>39.319999999999993</v>
      </c>
      <c r="F54" s="29">
        <f>SUM(F49:F53)</f>
        <v>36.5</v>
      </c>
      <c r="G54" s="29">
        <f>SUM(G49:G53)</f>
        <v>128.19999999999999</v>
      </c>
      <c r="H54" s="29">
        <f>SUM(H49:H53)</f>
        <v>1014.8</v>
      </c>
      <c r="I54" s="21"/>
      <c r="J54" s="21"/>
    </row>
    <row r="55" spans="1:10" x14ac:dyDescent="0.25">
      <c r="A55" s="22" t="s">
        <v>28</v>
      </c>
      <c r="B55" s="10" t="s">
        <v>56</v>
      </c>
      <c r="C55" s="5" t="s">
        <v>34</v>
      </c>
      <c r="D55" s="4">
        <v>200</v>
      </c>
      <c r="E55" s="4">
        <v>3.5</v>
      </c>
      <c r="F55" s="4">
        <v>8.8000000000000007</v>
      </c>
      <c r="G55" s="4">
        <v>27.7</v>
      </c>
      <c r="H55" s="4">
        <v>203</v>
      </c>
      <c r="I55" s="3"/>
      <c r="J55" s="3"/>
    </row>
    <row r="56" spans="1:10" x14ac:dyDescent="0.25">
      <c r="A56" s="26"/>
      <c r="B56" s="10" t="s">
        <v>52</v>
      </c>
      <c r="C56" s="5" t="s">
        <v>35</v>
      </c>
      <c r="D56" s="4">
        <v>100</v>
      </c>
      <c r="E56" s="4">
        <v>10.9</v>
      </c>
      <c r="F56" s="4">
        <v>23.8</v>
      </c>
      <c r="G56" s="4">
        <v>0.4</v>
      </c>
      <c r="H56" s="4">
        <v>259</v>
      </c>
      <c r="I56" s="3"/>
      <c r="J56" s="3"/>
    </row>
    <row r="57" spans="1:10" x14ac:dyDescent="0.25">
      <c r="A57" s="26"/>
      <c r="B57" s="10" t="s">
        <v>53</v>
      </c>
      <c r="C57" s="5" t="s">
        <v>36</v>
      </c>
      <c r="D57" s="4">
        <v>100</v>
      </c>
      <c r="E57" s="4">
        <v>1.6</v>
      </c>
      <c r="F57" s="4">
        <v>5.0999999999999996</v>
      </c>
      <c r="G57" s="4">
        <v>6.9</v>
      </c>
      <c r="H57" s="4">
        <v>80</v>
      </c>
      <c r="I57" s="3"/>
      <c r="J57" s="3"/>
    </row>
    <row r="58" spans="1:10" x14ac:dyDescent="0.25">
      <c r="A58" s="26"/>
      <c r="B58" s="10" t="s">
        <v>46</v>
      </c>
      <c r="C58" s="5" t="s">
        <v>17</v>
      </c>
      <c r="D58" s="4">
        <v>150</v>
      </c>
      <c r="E58" s="4">
        <v>11.5</v>
      </c>
      <c r="F58" s="4">
        <v>3.6</v>
      </c>
      <c r="G58" s="4">
        <v>80.099999999999994</v>
      </c>
      <c r="H58" s="4">
        <v>381</v>
      </c>
      <c r="I58" s="3"/>
      <c r="J58" s="3"/>
    </row>
    <row r="59" spans="1:10" x14ac:dyDescent="0.25">
      <c r="A59" s="26"/>
      <c r="B59" s="10" t="s">
        <v>47</v>
      </c>
      <c r="C59" s="5" t="s">
        <v>18</v>
      </c>
      <c r="D59" s="4">
        <v>10</v>
      </c>
      <c r="E59" s="4">
        <v>0.1</v>
      </c>
      <c r="F59" s="4">
        <v>8.3000000000000007</v>
      </c>
      <c r="G59" s="4">
        <v>0.1</v>
      </c>
      <c r="H59" s="4">
        <v>74.8</v>
      </c>
      <c r="I59" s="3">
        <v>13</v>
      </c>
      <c r="J59" s="3"/>
    </row>
    <row r="60" spans="1:10" x14ac:dyDescent="0.25">
      <c r="A60" s="26"/>
      <c r="B60" s="10" t="s">
        <v>45</v>
      </c>
      <c r="C60" s="5" t="s">
        <v>31</v>
      </c>
      <c r="D60" s="4">
        <v>200</v>
      </c>
      <c r="E60" s="4">
        <v>0.5</v>
      </c>
      <c r="F60" s="4">
        <v>0.1</v>
      </c>
      <c r="G60" s="4">
        <v>9.9</v>
      </c>
      <c r="H60" s="4">
        <v>43</v>
      </c>
      <c r="I60" s="3"/>
      <c r="J60" s="3"/>
    </row>
    <row r="61" spans="1:10" s="13" customFormat="1" x14ac:dyDescent="0.25">
      <c r="A61" s="23"/>
      <c r="B61" s="12" t="s">
        <v>42</v>
      </c>
      <c r="C61" s="28"/>
      <c r="D61" s="29">
        <f>SUM(D55:D60)</f>
        <v>760</v>
      </c>
      <c r="E61" s="29">
        <f>SUM(E55:E60)</f>
        <v>28.1</v>
      </c>
      <c r="F61" s="29">
        <f>SUM(F55:F60)</f>
        <v>49.70000000000001</v>
      </c>
      <c r="G61" s="29">
        <f>SUM(G55:G60)</f>
        <v>125.1</v>
      </c>
      <c r="H61" s="29">
        <f>SUM(H55:H60)</f>
        <v>1040.8</v>
      </c>
      <c r="I61" s="21"/>
      <c r="J61" s="21"/>
    </row>
    <row r="62" spans="1:10" ht="15" customHeight="1" x14ac:dyDescent="0.25">
      <c r="A62" s="22" t="s">
        <v>29</v>
      </c>
      <c r="B62" s="10" t="s">
        <v>45</v>
      </c>
      <c r="C62" s="5" t="s">
        <v>37</v>
      </c>
      <c r="D62" s="4">
        <v>200</v>
      </c>
      <c r="E62" s="4">
        <v>6</v>
      </c>
      <c r="F62" s="4">
        <v>5.2</v>
      </c>
      <c r="G62" s="4">
        <v>10</v>
      </c>
      <c r="H62" s="4">
        <v>122.2</v>
      </c>
      <c r="I62" s="3"/>
      <c r="J62" s="3"/>
    </row>
    <row r="63" spans="1:10" x14ac:dyDescent="0.25">
      <c r="A63" s="26"/>
      <c r="B63" s="10" t="s">
        <v>57</v>
      </c>
      <c r="C63" s="5" t="s">
        <v>39</v>
      </c>
      <c r="D63" s="4">
        <v>30</v>
      </c>
      <c r="E63" s="4">
        <v>0.8</v>
      </c>
      <c r="F63" s="4">
        <v>1</v>
      </c>
      <c r="G63" s="4">
        <v>23.2</v>
      </c>
      <c r="H63" s="4">
        <v>106.2</v>
      </c>
      <c r="I63" s="3"/>
      <c r="J63" s="3"/>
    </row>
    <row r="64" spans="1:10" s="13" customFormat="1" x14ac:dyDescent="0.25">
      <c r="A64" s="23"/>
      <c r="B64" s="12" t="s">
        <v>42</v>
      </c>
      <c r="C64" s="12"/>
      <c r="D64" s="12">
        <f>SUM(D62:D63)</f>
        <v>230</v>
      </c>
      <c r="E64" s="12">
        <f>SUM(E62:E63)</f>
        <v>6.8</v>
      </c>
      <c r="F64" s="12">
        <f>SUM(F62:F63)</f>
        <v>6.2</v>
      </c>
      <c r="G64" s="12">
        <f>SUM(G62:G63)</f>
        <v>33.200000000000003</v>
      </c>
      <c r="H64" s="12">
        <f>SUM(H62:H63)</f>
        <v>228.4</v>
      </c>
      <c r="I64" s="12"/>
      <c r="J64" s="12"/>
    </row>
    <row r="65" spans="1:10" s="13" customFormat="1" x14ac:dyDescent="0.25">
      <c r="A65" s="12"/>
      <c r="B65" s="12" t="s">
        <v>43</v>
      </c>
      <c r="C65" s="12"/>
      <c r="D65" s="12">
        <v>3112</v>
      </c>
      <c r="E65" s="12">
        <v>117.62</v>
      </c>
      <c r="F65" s="12">
        <v>139.30000000000001</v>
      </c>
      <c r="G65" s="12">
        <v>473.4</v>
      </c>
      <c r="H65" s="12">
        <v>3401.6</v>
      </c>
      <c r="I65" s="12"/>
      <c r="J65" s="12"/>
    </row>
  </sheetData>
  <mergeCells count="12">
    <mergeCell ref="C1:D1"/>
    <mergeCell ref="A37:A44"/>
    <mergeCell ref="A45:A48"/>
    <mergeCell ref="A49:A54"/>
    <mergeCell ref="A55:A61"/>
    <mergeCell ref="B34:C34"/>
    <mergeCell ref="A29:A31"/>
    <mergeCell ref="A22:A28"/>
    <mergeCell ref="A18:A21"/>
    <mergeCell ref="A12:A17"/>
    <mergeCell ref="A4:A11"/>
    <mergeCell ref="A62:A64"/>
  </mergeCells>
  <pageMargins left="0.7" right="0.7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2023-10-14T07:49:24Z</dcterms:modified>
</cp:coreProperties>
</file>