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<sst xmlns="http://schemas.openxmlformats.org/spreadsheetml/2006/main" count="40" uniqueCount="37">
  <si>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</si>
  <si>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</si>
  <si>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</si>
  <si>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</si>
  <si>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</si>
  <si>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</si>
  <si>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</si>
  <si>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</si>
  <si>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</si>
  <si>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</si>
  <si>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</si>
  <si>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</si>
  <si>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</si>
  <si>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</si>
  <si>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</si>
  <si>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</si>
  <si>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№260/2015г Дели</t>
  </si>
  <si>
    <t>Гуляш из говядины</t>
  </si>
  <si>
    <t>№309/2015г Дели</t>
  </si>
  <si>
    <t>Макаронные изделия отварные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</si>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</sst>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8" borderId="19" applyNumberFormat="0" applyAlignment="0" applyProtection="0">
      <alignment vertical="center"/>
    </xf>
    <xf numFmtId="0" fontId="18" fillId="9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160</v>
      </c>
      <c r="H4" s="13">
        <v>10.575</v>
      </c>
      <c r="I4" s="13">
        <v>11.91</v>
      </c>
      <c r="J4" s="13">
        <v>2.561</v>
      </c>
    </row>
    <row r="5" ht="41.4" spans="1:10">
      <c r="A5" s="14"/>
      <c r="B5" s="15" t="s">
        <v>15</v>
      </c>
      <c r="C5" s="9" t="s">
        <v>18</v>
      </c>
      <c r="D5" s="16" t="s">
        <v>19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52.8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42</v>
      </c>
      <c r="H6" s="19">
        <v>0.8</v>
      </c>
      <c r="I6" s="19">
        <v>0.064</v>
      </c>
      <c r="J6" s="19">
        <v>9.46</v>
      </c>
    </row>
    <row r="7" spans="1:10">
      <c r="A7" s="14"/>
      <c r="B7" s="15" t="s">
        <v>23</v>
      </c>
      <c r="C7" s="9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9"/>
      <c r="D8" s="24"/>
      <c r="E8" s="18"/>
      <c r="F8" s="18"/>
      <c r="G8" s="18"/>
      <c r="H8" s="18"/>
      <c r="I8" s="18"/>
      <c r="J8" s="18"/>
    </row>
    <row r="9" ht="41.4" spans="1:10">
      <c r="A9" s="14"/>
      <c r="B9" s="15" t="s">
        <v>25</v>
      </c>
      <c r="C9" s="9" t="s">
        <v>26</v>
      </c>
      <c r="D9" s="16" t="s">
        <v>27</v>
      </c>
      <c r="E9" s="17">
        <v>60</v>
      </c>
      <c r="F9" s="18"/>
      <c r="G9" s="17">
        <v>58</v>
      </c>
      <c r="H9" s="19">
        <v>0.702</v>
      </c>
      <c r="I9" s="19">
        <v>3.051</v>
      </c>
      <c r="J9" s="19">
        <v>6.72</v>
      </c>
    </row>
    <row r="10" spans="1:10">
      <c r="A10" s="14"/>
      <c r="B10" s="25"/>
      <c r="C10" s="9"/>
      <c r="D10" s="24"/>
      <c r="E10" s="18"/>
      <c r="F10" s="18"/>
      <c r="G10" s="18"/>
      <c r="H10" s="18"/>
      <c r="I10" s="18"/>
      <c r="J10" s="18"/>
    </row>
    <row r="11" spans="1:10">
      <c r="A11" s="26"/>
      <c r="B11" s="27" t="s">
        <v>28</v>
      </c>
      <c r="C11" s="28"/>
      <c r="D11" s="29"/>
      <c r="E11" s="30">
        <f>SUM(E4:E10)</f>
        <v>540</v>
      </c>
      <c r="F11" s="30">
        <v>74.77</v>
      </c>
      <c r="G11" s="30">
        <f>SUM(G4:G10)</f>
        <v>563</v>
      </c>
      <c r="H11" s="31">
        <f>SUM(H4:H10)</f>
        <v>20.199</v>
      </c>
      <c r="I11" s="31">
        <f>SUM(I4:I10)</f>
        <v>20.453</v>
      </c>
      <c r="J11" s="31">
        <f>SUM(J4:J10)</f>
        <v>73.487</v>
      </c>
    </row>
    <row r="12" spans="1:10">
      <c r="A12" s="32" t="s">
        <v>29</v>
      </c>
      <c r="B12" s="23" t="s">
        <v>25</v>
      </c>
      <c r="C12" s="21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21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21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21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21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21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21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21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21"/>
      <c r="D20" s="33"/>
      <c r="E20" s="34"/>
      <c r="F20" s="34"/>
      <c r="G20" s="34"/>
      <c r="H20" s="34"/>
      <c r="I20" s="34"/>
      <c r="J20" s="34"/>
    </row>
    <row r="21" spans="1:10">
      <c r="A21" s="26"/>
      <c r="B21" s="27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74.77</v>
      </c>
      <c r="G22" s="41">
        <f t="shared" si="2"/>
        <v>563</v>
      </c>
      <c r="H22" s="41">
        <f t="shared" ref="H22:J22" si="3">H11+H21</f>
        <v>20.199</v>
      </c>
      <c r="I22" s="41">
        <f t="shared" si="3"/>
        <v>20.453</v>
      </c>
      <c r="J22" s="41">
        <f t="shared" si="3"/>
        <v>73.487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919A3DD49C3548E4ACBEA8F856D74767_12</vt:lpwstr>
  </property>
  <property fmtid="{D5CDD505-2E9C-101B-9397-08002B2CF9AE}" pid="3" name="KSOProductBuildVer">
    <vt:lpwstr>1049-12.2.0.23155</vt:lpwstr>
  </property>
</Properties>
</file>