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<sst xmlns="http://schemas.openxmlformats.org/spreadsheetml/2006/main" count="40" uniqueCount="38">
  <si>
    <t>Школа</t>
  </si>
  <si>
    <t>МБОУ "Тат.Ходяшевская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</si>
  <si>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</si>
  <si>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</si>
  <si>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</si>
  <si>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</si>
  <si>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</si>
  <si>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</si>
  <si>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</si>
  <si>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</si>
  <si>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</si>
  <si>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</si>
  <si>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</si>
  <si>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</si>
  <si>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</si>
  <si>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</si>
  <si>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</t>
  </si>
  <si>
    <t>Плов с говядиной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</si>
  <si>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</si>
  <si>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</si>
  <si>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</si>
  <si>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</si>
  <si>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</si>
  <si>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</si>
  <si>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№45/2015г,Дели</t>
  </si>
  <si>
    <t>Салат из белокочанной капусты</t>
  </si>
  <si>
    <t>конд. изд.</t>
  </si>
  <si>
    <t>ТТК(Акт19.09.2018г)</t>
  </si>
  <si>
    <t>Печенье весовое 3 шт/</t>
  </si>
  <si>
    <t>итого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</si>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</sst>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7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0"/>
      <color theme="1"/>
      <name val="Arial"/>
      <charset val="204"/>
    </font>
    <font>
      <sz val="10"/>
      <color theme="1"/>
      <name val="Times New Roman"/>
      <charset val="204"/>
    </font>
    <font>
      <i/>
      <sz val="11"/>
      <color theme="1"/>
      <name val="Times New Roman"/>
      <charset val="204"/>
    </font>
    <font>
      <b/>
      <sz val="10"/>
      <color rgb="FF2D2D2D"/>
      <name val="Times New Roman"/>
      <charset val="204"/>
    </font>
    <font>
      <b/>
      <sz val="11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7" fillId="0" borderId="0" applyFont="0" applyFill="0" applyBorder="0" applyAlignment="0" applyProtection="0">
      <alignment vertical="center"/>
    </xf>
    <xf numFmtId="177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178" fontId="7" fillId="0" borderId="0" applyFont="0" applyFill="0" applyBorder="0" applyAlignment="0" applyProtection="0">
      <alignment vertical="center"/>
    </xf>
    <xf numFmtId="179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6" borderId="18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9" applyNumberFormat="0" applyFill="0" applyAlignment="0" applyProtection="0">
      <alignment vertical="center"/>
    </xf>
    <xf numFmtId="0" fontId="14" fillId="0" borderId="19" applyNumberFormat="0" applyFill="0" applyAlignment="0" applyProtection="0">
      <alignment vertical="center"/>
    </xf>
    <xf numFmtId="0" fontId="15" fillId="0" borderId="20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7" borderId="21" applyNumberFormat="0" applyAlignment="0" applyProtection="0">
      <alignment vertical="center"/>
    </xf>
    <xf numFmtId="0" fontId="17" fillId="8" borderId="22" applyNumberFormat="0" applyAlignment="0" applyProtection="0">
      <alignment vertical="center"/>
    </xf>
    <xf numFmtId="0" fontId="18" fillId="8" borderId="21" applyNumberFormat="0" applyAlignment="0" applyProtection="0">
      <alignment vertical="center"/>
    </xf>
    <xf numFmtId="0" fontId="19" fillId="9" borderId="23" applyNumberFormat="0" applyAlignment="0" applyProtection="0">
      <alignment vertical="center"/>
    </xf>
    <xf numFmtId="0" fontId="20" fillId="0" borderId="24" applyNumberFormat="0" applyFill="0" applyAlignment="0" applyProtection="0">
      <alignment vertical="center"/>
    </xf>
    <xf numFmtId="0" fontId="21" fillId="0" borderId="25" applyNumberFormat="0" applyFill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</cellStyleXfs>
  <cellXfs count="5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0" borderId="6" xfId="0" applyFont="1" applyBorder="1"/>
    <xf numFmtId="0" fontId="1" fillId="0" borderId="7" xfId="0" applyFont="1" applyBorder="1" applyAlignment="1">
      <alignment horizontal="left" vertical="center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 applyProtection="1">
      <alignment vertical="top" wrapText="1"/>
      <protection locked="0"/>
    </xf>
    <xf numFmtId="0" fontId="1" fillId="0" borderId="6" xfId="0" applyFont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180" fontId="1" fillId="0" borderId="6" xfId="0" applyNumberFormat="1" applyFont="1" applyBorder="1" applyAlignment="1" applyProtection="1">
      <alignment horizontal="center" vertical="top" wrapText="1"/>
      <protection locked="0"/>
    </xf>
    <xf numFmtId="0" fontId="1" fillId="0" borderId="10" xfId="0" applyFont="1" applyBorder="1"/>
    <xf numFmtId="0" fontId="1" fillId="4" borderId="4" xfId="0" applyFont="1" applyFill="1" applyBorder="1"/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180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80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2" fillId="4" borderId="4" xfId="0" applyFont="1" applyFill="1" applyBorder="1"/>
    <xf numFmtId="0" fontId="1" fillId="3" borderId="12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180" fontId="1" fillId="0" borderId="4" xfId="0" applyNumberFormat="1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Protection="1">
      <protection locked="0"/>
    </xf>
    <xf numFmtId="0" fontId="3" fillId="3" borderId="12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/>
    <xf numFmtId="0" fontId="4" fillId="0" borderId="4" xfId="0" applyFont="1" applyBorder="1" applyAlignment="1" applyProtection="1">
      <alignment horizontal="right"/>
      <protection locked="0"/>
    </xf>
    <xf numFmtId="0" fontId="1" fillId="0" borderId="12" xfId="0" applyFont="1" applyBorder="1" applyAlignment="1">
      <alignment horizontal="center" vertical="top" wrapText="1"/>
    </xf>
    <xf numFmtId="0" fontId="1" fillId="0" borderId="4" xfId="0" applyFont="1" applyBorder="1" applyAlignment="1">
      <alignment vertical="top" wrapText="1"/>
    </xf>
    <xf numFmtId="0" fontId="1" fillId="0" borderId="4" xfId="0" applyFont="1" applyBorder="1" applyAlignment="1">
      <alignment horizontal="center" vertical="top" wrapText="1"/>
    </xf>
    <xf numFmtId="180" fontId="1" fillId="0" borderId="4" xfId="0" applyNumberFormat="1" applyFont="1" applyBorder="1" applyAlignment="1">
      <alignment horizontal="center" vertical="top" wrapText="1"/>
    </xf>
    <xf numFmtId="0" fontId="1" fillId="0" borderId="13" xfId="0" applyFont="1" applyBorder="1"/>
    <xf numFmtId="0" fontId="3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Protection="1">
      <protection locked="0"/>
    </xf>
    <xf numFmtId="0" fontId="3" fillId="0" borderId="12" xfId="0" applyFont="1" applyBorder="1" applyAlignment="1">
      <alignment horizontal="center" vertical="top" wrapText="1"/>
    </xf>
    <xf numFmtId="0" fontId="3" fillId="0" borderId="4" xfId="0" applyFont="1" applyBorder="1" applyAlignment="1">
      <alignment vertical="top" wrapText="1"/>
    </xf>
    <xf numFmtId="0" fontId="3" fillId="0" borderId="4" xfId="0" applyFont="1" applyBorder="1" applyAlignment="1">
      <alignment horizontal="center" vertical="top" wrapText="1"/>
    </xf>
    <xf numFmtId="0" fontId="5" fillId="5" borderId="14" xfId="0" applyFont="1" applyFill="1" applyBorder="1" applyAlignment="1">
      <alignment horizontal="center" vertical="center" wrapText="1"/>
    </xf>
    <xf numFmtId="0" fontId="6" fillId="5" borderId="15" xfId="0" applyFont="1" applyFill="1" applyBorder="1" applyAlignment="1">
      <alignment horizontal="center" vertical="center" wrapText="1"/>
    </xf>
    <xf numFmtId="0" fontId="3" fillId="5" borderId="16" xfId="0" applyFont="1" applyFill="1" applyBorder="1" applyAlignment="1">
      <alignment horizontal="center" vertical="top" wrapText="1"/>
    </xf>
    <xf numFmtId="0" fontId="3" fillId="5" borderId="16" xfId="0" applyFont="1" applyFill="1" applyBorder="1" applyAlignment="1">
      <alignment vertical="top" wrapText="1"/>
    </xf>
    <xf numFmtId="181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2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0925925925926" customWidth="1"/>
    <col min="2" max="2" width="11.5462962962963" customWidth="1"/>
    <col min="3" max="3" width="8" customWidth="1"/>
    <col min="4" max="4" width="41.5462962962963" customWidth="1"/>
    <col min="5" max="5" width="10.0925925925926" customWidth="1"/>
    <col min="7" max="7" width="13.4537037037037" customWidth="1"/>
    <col min="8" max="8" width="7.62962962962963" customWidth="1"/>
    <col min="9" max="9" width="7.90740740740741" customWidth="1"/>
    <col min="10" max="10" width="10.453703703703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1">
        <v>46009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2" t="s">
        <v>13</v>
      </c>
    </row>
    <row r="4" ht="27.6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190</v>
      </c>
      <c r="F4" s="12"/>
      <c r="G4" s="11">
        <v>324</v>
      </c>
      <c r="H4" s="13">
        <v>13.404</v>
      </c>
      <c r="I4" s="13">
        <v>14.443</v>
      </c>
      <c r="J4" s="13">
        <v>35.065</v>
      </c>
    </row>
    <row r="5" spans="1:10">
      <c r="A5" s="14"/>
      <c r="B5" s="15"/>
      <c r="C5" s="16"/>
      <c r="D5" s="17"/>
      <c r="E5" s="18"/>
      <c r="F5" s="19"/>
      <c r="G5" s="18"/>
      <c r="H5" s="20"/>
      <c r="I5" s="20"/>
      <c r="J5" s="20"/>
    </row>
    <row r="6" ht="27.6" spans="1:10">
      <c r="A6" s="14"/>
      <c r="B6" s="21" t="s">
        <v>18</v>
      </c>
      <c r="C6" s="22" t="s">
        <v>19</v>
      </c>
      <c r="D6" s="23" t="s">
        <v>20</v>
      </c>
      <c r="E6" s="24">
        <v>208</v>
      </c>
      <c r="F6" s="19"/>
      <c r="G6" s="24">
        <v>32</v>
      </c>
      <c r="H6" s="25">
        <v>0.011</v>
      </c>
      <c r="I6" s="25">
        <v>0.007</v>
      </c>
      <c r="J6" s="25">
        <v>7.998</v>
      </c>
    </row>
    <row r="7" spans="1:10">
      <c r="A7" s="14"/>
      <c r="B7" s="21" t="s">
        <v>21</v>
      </c>
      <c r="C7" s="22"/>
      <c r="D7" s="26" t="s">
        <v>22</v>
      </c>
      <c r="E7" s="24">
        <v>45</v>
      </c>
      <c r="F7" s="19"/>
      <c r="G7" s="24">
        <v>102</v>
      </c>
      <c r="H7" s="25">
        <v>2.77</v>
      </c>
      <c r="I7" s="25">
        <v>0.41</v>
      </c>
      <c r="J7" s="25">
        <v>21.09</v>
      </c>
    </row>
    <row r="8" spans="1:10">
      <c r="A8" s="14"/>
      <c r="B8" s="15"/>
      <c r="C8" s="27"/>
      <c r="D8" s="27"/>
      <c r="E8" s="27"/>
      <c r="F8" s="19"/>
      <c r="G8" s="27"/>
      <c r="H8" s="27"/>
      <c r="I8" s="27"/>
      <c r="J8" s="27"/>
    </row>
    <row r="9" ht="41.4" spans="1:10">
      <c r="A9" s="14"/>
      <c r="B9" s="21" t="s">
        <v>23</v>
      </c>
      <c r="C9" s="28" t="s">
        <v>24</v>
      </c>
      <c r="D9" s="29" t="s">
        <v>25</v>
      </c>
      <c r="E9" s="30">
        <v>60</v>
      </c>
      <c r="F9" s="31"/>
      <c r="G9" s="30">
        <v>54</v>
      </c>
      <c r="H9" s="32">
        <v>0.931</v>
      </c>
      <c r="I9" s="32">
        <v>3.051</v>
      </c>
      <c r="J9" s="32">
        <v>5.645</v>
      </c>
    </row>
    <row r="10" ht="39.6" spans="1:10">
      <c r="A10" s="14"/>
      <c r="B10" s="33" t="s">
        <v>26</v>
      </c>
      <c r="C10" s="34" t="s">
        <v>27</v>
      </c>
      <c r="D10" s="23" t="s">
        <v>28</v>
      </c>
      <c r="E10" s="24">
        <v>9.6</v>
      </c>
      <c r="F10" s="31"/>
      <c r="G10" s="24">
        <v>43</v>
      </c>
      <c r="H10" s="24">
        <v>0.662</v>
      </c>
      <c r="I10" s="24">
        <v>1.325</v>
      </c>
      <c r="J10" s="25">
        <v>7.114</v>
      </c>
    </row>
    <row r="11" spans="1:10">
      <c r="A11" s="35"/>
      <c r="B11" s="36" t="s">
        <v>29</v>
      </c>
      <c r="C11" s="37"/>
      <c r="D11" s="38"/>
      <c r="E11" s="39">
        <f>SUM(E4:E10)</f>
        <v>512.6</v>
      </c>
      <c r="F11" s="39">
        <v>74.77</v>
      </c>
      <c r="G11" s="39">
        <f t="shared" ref="G11:H11" si="0">SUM(G4:G10)</f>
        <v>555</v>
      </c>
      <c r="H11" s="40">
        <f t="shared" si="0"/>
        <v>17.778</v>
      </c>
      <c r="I11" s="39">
        <f t="shared" ref="I11:J11" si="1">SUM(I4:I10)</f>
        <v>19.236</v>
      </c>
      <c r="J11" s="39">
        <f t="shared" si="1"/>
        <v>76.912</v>
      </c>
    </row>
    <row r="12" spans="1:10">
      <c r="A12" s="41" t="s">
        <v>30</v>
      </c>
      <c r="B12" s="15" t="s">
        <v>23</v>
      </c>
      <c r="C12" s="34"/>
      <c r="D12" s="42"/>
      <c r="E12" s="31"/>
      <c r="F12" s="31"/>
      <c r="G12" s="31"/>
      <c r="H12" s="31"/>
      <c r="I12" s="31"/>
      <c r="J12" s="31"/>
    </row>
    <row r="13" spans="1:10">
      <c r="A13" s="14"/>
      <c r="B13" s="15" t="s">
        <v>31</v>
      </c>
      <c r="C13" s="34"/>
      <c r="D13" s="42"/>
      <c r="E13" s="31"/>
      <c r="F13" s="31"/>
      <c r="G13" s="31"/>
      <c r="H13" s="31"/>
      <c r="I13" s="31"/>
      <c r="J13" s="31"/>
    </row>
    <row r="14" spans="1:10">
      <c r="A14" s="14"/>
      <c r="B14" s="15" t="s">
        <v>32</v>
      </c>
      <c r="C14" s="34"/>
      <c r="D14" s="42"/>
      <c r="E14" s="31"/>
      <c r="F14" s="31"/>
      <c r="G14" s="31"/>
      <c r="H14" s="31"/>
      <c r="I14" s="31"/>
      <c r="J14" s="31"/>
    </row>
    <row r="15" spans="1:10">
      <c r="A15" s="14"/>
      <c r="B15" s="15" t="s">
        <v>33</v>
      </c>
      <c r="C15" s="34"/>
      <c r="D15" s="42"/>
      <c r="E15" s="31"/>
      <c r="F15" s="31"/>
      <c r="G15" s="31"/>
      <c r="H15" s="31"/>
      <c r="I15" s="31"/>
      <c r="J15" s="31"/>
    </row>
    <row r="16" spans="1:10">
      <c r="A16" s="14"/>
      <c r="B16" s="15" t="s">
        <v>34</v>
      </c>
      <c r="C16" s="34"/>
      <c r="D16" s="42"/>
      <c r="E16" s="31"/>
      <c r="F16" s="31"/>
      <c r="G16" s="31"/>
      <c r="H16" s="31"/>
      <c r="I16" s="31"/>
      <c r="J16" s="31"/>
    </row>
    <row r="17" spans="1:10">
      <c r="A17" s="14"/>
      <c r="B17" s="15" t="s">
        <v>35</v>
      </c>
      <c r="C17" s="34"/>
      <c r="D17" s="42"/>
      <c r="E17" s="31"/>
      <c r="F17" s="31"/>
      <c r="G17" s="31"/>
      <c r="H17" s="31"/>
      <c r="I17" s="31"/>
      <c r="J17" s="31"/>
    </row>
    <row r="18" spans="1:10">
      <c r="A18" s="14"/>
      <c r="B18" s="15" t="s">
        <v>36</v>
      </c>
      <c r="C18" s="34"/>
      <c r="D18" s="42"/>
      <c r="E18" s="31"/>
      <c r="F18" s="31"/>
      <c r="G18" s="31"/>
      <c r="H18" s="31"/>
      <c r="I18" s="31"/>
      <c r="J18" s="31"/>
    </row>
    <row r="19" spans="1:10">
      <c r="A19" s="14"/>
      <c r="B19" s="43"/>
      <c r="C19" s="34"/>
      <c r="D19" s="42"/>
      <c r="E19" s="31"/>
      <c r="F19" s="31"/>
      <c r="G19" s="31"/>
      <c r="H19" s="31"/>
      <c r="I19" s="31"/>
      <c r="J19" s="31"/>
    </row>
    <row r="20" spans="1:10">
      <c r="A20" s="14"/>
      <c r="B20" s="43"/>
      <c r="C20" s="34"/>
      <c r="D20" s="42"/>
      <c r="E20" s="31"/>
      <c r="F20" s="31"/>
      <c r="G20" s="31"/>
      <c r="H20" s="31"/>
      <c r="I20" s="31"/>
      <c r="J20" s="31"/>
    </row>
    <row r="21" spans="1:10">
      <c r="A21" s="35"/>
      <c r="B21" s="36" t="s">
        <v>29</v>
      </c>
      <c r="C21" s="44"/>
      <c r="D21" s="45"/>
      <c r="E21" s="46">
        <f>SUM(E12:E20)</f>
        <v>0</v>
      </c>
      <c r="F21" s="46">
        <f t="shared" ref="F21:G21" si="2">SUM(F12:F20)</f>
        <v>0</v>
      </c>
      <c r="G21" s="46">
        <f t="shared" si="2"/>
        <v>0</v>
      </c>
      <c r="H21" s="46">
        <f t="shared" ref="H21:J21" si="3">SUM(H12:H20)</f>
        <v>0</v>
      </c>
      <c r="I21" s="46">
        <f t="shared" si="3"/>
        <v>0</v>
      </c>
      <c r="J21" s="46">
        <f t="shared" si="3"/>
        <v>0</v>
      </c>
    </row>
    <row r="22" ht="15.15" spans="1:10">
      <c r="A22" s="47" t="s">
        <v>37</v>
      </c>
      <c r="B22" s="48"/>
      <c r="C22" s="49"/>
      <c r="D22" s="50"/>
      <c r="E22" s="49">
        <f>E11+E21</f>
        <v>512.6</v>
      </c>
      <c r="F22" s="49">
        <f t="shared" ref="F22:G22" si="4">F11+F21</f>
        <v>74.77</v>
      </c>
      <c r="G22" s="49">
        <f t="shared" si="4"/>
        <v>555</v>
      </c>
      <c r="H22" s="49">
        <f t="shared" ref="H22:J22" si="5">H11+H21</f>
        <v>17.778</v>
      </c>
      <c r="I22" s="49">
        <f t="shared" si="5"/>
        <v>19.236</v>
      </c>
      <c r="J22" s="49">
        <f t="shared" si="5"/>
        <v>76.912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Зиля Ахметова</cp:lastModifiedBy>
  <dcterms:created xsi:type="dcterms:W3CDTF">2015-06-05T18:19:00Z</dcterms:created>
  <cp:lastPrinted>2021-05-18T10:32:00Z</cp:lastPrinted>
  <dcterms:modified xsi:type="dcterms:W3CDTF">2025-11-30T18:15:02Z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A5E874401E1240E0897E2DA854B0968E_12</vt:lpwstr>
  </property>
  <property fmtid="{D5CDD505-2E9C-101B-9397-08002B2CF9AE}" pid="3" name="KSOProductBuildVer">
    <vt:lpwstr>1049-12.2.0.23155</vt:lpwstr>
  </property>
</Properties>
</file>