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 l="1"/>
  <c r="I13" i="1" l="1"/>
  <c r="H13" i="1"/>
  <c r="L23" i="1" l="1"/>
  <c r="L24" i="1" s="1"/>
  <c r="J23" i="1"/>
  <c r="J24" i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<sst xmlns="http://schemas.openxmlformats.org/spreadsheetml/2006/main" count="53" uniqueCount="50">
  <si>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</si>
  <si>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</si>
  <si>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</si>
  <si>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</si>
  <si>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</si>
  <si>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</si>
  <si>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</si>
  <si>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</si>
  <si>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</si>
  <si>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</si>
  <si>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</si>
  <si>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</si>
  <si>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</si>
  <si>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</si>
  <si>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</si>
  <si>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</si>
  <si>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</si>
  <si>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</si>
  <si>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</si>
  <si>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</si>
  <si>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</si>
  <si>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</si>
  <si>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</si>
  <si>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</si>
  <si>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</si>
  <si>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</si>
  <si>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</si>
  <si>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</si>
  <si>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</si>
  <si>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</si>
  <si>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</si>
  <si>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</si>
  <si>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</si>
  <si>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</si>
  <si>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</si>
  <si>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</si>
  <si>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</si>
  <si>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</si>
  <si>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Типовое примерное меню приготавливаемых блюд</t>
  </si>
  <si>
    <t>Пюре картофельное</t>
  </si>
  <si>
    <t>№312/2015г,Дели</t>
  </si>
  <si>
    <t>Фрикадельки из птицы в соусе</t>
  </si>
  <si>
    <t>ТТК №3340 от 11.08.2025</t>
  </si>
  <si>
    <t>Овощные палочки из огурцов</t>
  </si>
  <si>
    <t>ТТК №1444 от 28.05.2021г</t>
  </si>
  <si>
    <t>Хлеб ржано-пшеничный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</si>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</sst>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Q7" sqref="Q6:Q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8" t="s">
        <v>46</v>
      </c>
      <c r="D1" s="69"/>
      <c r="E1" s="69"/>
      <c r="F1" s="5" t="s">
        <v>14</v>
      </c>
      <c r="G1" s="4" t="s">
        <v>15</v>
      </c>
      <c r="H1" s="70" t="s">
        <v>47</v>
      </c>
      <c r="I1" s="70"/>
      <c r="J1" s="70"/>
      <c r="K1" s="70"/>
    </row>
    <row r="2" spans="1:12" ht="18.75" x14ac:dyDescent="0.2">
      <c r="A2" s="6" t="s">
        <v>38</v>
      </c>
      <c r="B2" s="4"/>
      <c r="C2" s="4"/>
      <c r="D2" s="3"/>
      <c r="E2" s="4"/>
      <c r="F2" s="4"/>
      <c r="G2" s="4" t="s">
        <v>16</v>
      </c>
      <c r="H2" s="71" t="s">
        <v>48</v>
      </c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6" t="s">
        <v>7</v>
      </c>
      <c r="F3" s="4"/>
      <c r="G3" s="4" t="s">
        <v>17</v>
      </c>
      <c r="H3" s="37">
        <v>22</v>
      </c>
      <c r="I3" s="67" t="s">
        <v>49</v>
      </c>
      <c r="J3" s="38">
        <v>2026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1" t="s">
        <v>10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8</v>
      </c>
      <c r="K5" s="42" t="s">
        <v>9</v>
      </c>
      <c r="L5" s="41" t="s">
        <v>32</v>
      </c>
    </row>
    <row r="6" spans="1:12" ht="30" x14ac:dyDescent="0.2">
      <c r="A6" s="61">
        <v>1</v>
      </c>
      <c r="B6" s="62">
        <v>5</v>
      </c>
      <c r="C6" s="63" t="s">
        <v>18</v>
      </c>
      <c r="D6" s="35" t="s">
        <v>19</v>
      </c>
      <c r="E6" s="51" t="s">
        <v>41</v>
      </c>
      <c r="F6" s="56">
        <v>95</v>
      </c>
      <c r="G6" s="57">
        <v>13.015000000000001</v>
      </c>
      <c r="H6" s="57">
        <v>15.079000000000001</v>
      </c>
      <c r="I6" s="57">
        <v>26.876000000000001</v>
      </c>
      <c r="J6" s="56">
        <v>295</v>
      </c>
      <c r="K6" s="52" t="s">
        <v>42</v>
      </c>
      <c r="L6" s="33"/>
    </row>
    <row r="7" spans="1:12" ht="15.75" x14ac:dyDescent="0.25">
      <c r="A7" s="9"/>
      <c r="B7" s="10"/>
      <c r="C7" s="11"/>
      <c r="D7" s="14" t="s">
        <v>19</v>
      </c>
      <c r="E7" s="32" t="s">
        <v>39</v>
      </c>
      <c r="F7" s="48">
        <v>150</v>
      </c>
      <c r="G7" s="48">
        <v>3.282</v>
      </c>
      <c r="H7" s="48">
        <v>4.657</v>
      </c>
      <c r="I7" s="48">
        <v>22.027000000000001</v>
      </c>
      <c r="J7" s="48">
        <v>146</v>
      </c>
      <c r="K7" s="47" t="s">
        <v>40</v>
      </c>
      <c r="L7" s="34"/>
    </row>
    <row r="8" spans="1:12" ht="15.75" x14ac:dyDescent="0.25">
      <c r="A8" s="9"/>
      <c r="B8" s="10"/>
      <c r="C8" s="11"/>
      <c r="D8" s="14" t="s">
        <v>20</v>
      </c>
      <c r="E8" s="32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37</v>
      </c>
      <c r="L8" s="34"/>
    </row>
    <row r="9" spans="1:12" ht="15.75" x14ac:dyDescent="0.25">
      <c r="A9" s="9"/>
      <c r="B9" s="10"/>
      <c r="C9" s="11"/>
      <c r="D9" s="14" t="s">
        <v>21</v>
      </c>
      <c r="E9" s="49" t="s">
        <v>45</v>
      </c>
      <c r="F9" s="48">
        <v>20</v>
      </c>
      <c r="G9" s="50">
        <v>1</v>
      </c>
      <c r="H9" s="50">
        <v>0.2</v>
      </c>
      <c r="I9" s="50">
        <v>9</v>
      </c>
      <c r="J9" s="48">
        <v>44</v>
      </c>
      <c r="K9" s="47"/>
      <c r="L9" s="34"/>
    </row>
    <row r="10" spans="1:12" ht="15.75" x14ac:dyDescent="0.25">
      <c r="A10" s="9"/>
      <c r="B10" s="10"/>
      <c r="C10" s="11"/>
      <c r="D10" s="31"/>
      <c r="E10" s="64"/>
      <c r="F10" s="65"/>
      <c r="G10" s="65"/>
      <c r="H10" s="65"/>
      <c r="I10" s="65"/>
      <c r="J10" s="65"/>
      <c r="K10" s="66"/>
      <c r="L10" s="34"/>
    </row>
    <row r="11" spans="1:12" ht="30" x14ac:dyDescent="0.25">
      <c r="A11" s="9"/>
      <c r="B11" s="10"/>
      <c r="C11" s="11"/>
      <c r="D11" s="14" t="s">
        <v>23</v>
      </c>
      <c r="E11" s="58" t="s">
        <v>43</v>
      </c>
      <c r="F11" s="59">
        <v>60</v>
      </c>
      <c r="G11" s="60">
        <v>0.42</v>
      </c>
      <c r="H11" s="60">
        <v>0.06</v>
      </c>
      <c r="I11" s="60">
        <v>1.1399999999999999</v>
      </c>
      <c r="J11" s="59">
        <v>7</v>
      </c>
      <c r="K11" s="55" t="s">
        <v>44</v>
      </c>
      <c r="L11" s="34"/>
    </row>
    <row r="12" spans="1:12" ht="15" x14ac:dyDescent="0.25">
      <c r="A12" s="9"/>
      <c r="B12" s="10"/>
      <c r="C12" s="11"/>
      <c r="D12" s="31"/>
      <c r="E12" s="64"/>
      <c r="F12" s="65"/>
      <c r="G12" s="65"/>
      <c r="H12" s="65"/>
      <c r="I12" s="65"/>
      <c r="J12" s="65"/>
      <c r="K12" s="66"/>
      <c r="L12" s="13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53">
        <f>SUM(F6:F12)</f>
        <v>533</v>
      </c>
      <c r="G13" s="54">
        <f>SUM(G6:G12)</f>
        <v>17.724000000000004</v>
      </c>
      <c r="H13" s="54">
        <f>SUM(H6:H12)</f>
        <v>19.997999999999998</v>
      </c>
      <c r="I13" s="54">
        <f>SUM(I6:I12)</f>
        <v>67.029000000000011</v>
      </c>
      <c r="J13" s="53">
        <f>SUM(J6:J12)</f>
        <v>524</v>
      </c>
      <c r="K13" s="23"/>
      <c r="L13" s="53">
        <v>77.760000000000005</v>
      </c>
    </row>
    <row r="14" spans="1:12" ht="15" x14ac:dyDescent="0.25">
      <c r="A14" s="24">
        <f>A6</f>
        <v>1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0">SUM(G14:G22)</f>
        <v>0</v>
      </c>
      <c r="H23" s="22">
        <f t="shared" si="0"/>
        <v>0</v>
      </c>
      <c r="I23" s="22">
        <f t="shared" si="0"/>
        <v>0</v>
      </c>
      <c r="J23" s="22">
        <f t="shared" si="0"/>
        <v>0</v>
      </c>
      <c r="K23" s="23"/>
      <c r="L23" s="22">
        <f t="shared" ref="L23" si="1">SUM(L14:L22)</f>
        <v>0</v>
      </c>
    </row>
    <row r="24" spans="1:12" ht="15" thickBot="1" x14ac:dyDescent="0.25">
      <c r="A24" s="27">
        <f>A6</f>
        <v>1</v>
      </c>
      <c r="B24" s="28">
        <f>B6</f>
        <v>5</v>
      </c>
      <c r="C24" s="72" t="s">
        <v>4</v>
      </c>
      <c r="D24" s="73"/>
      <c r="E24" s="29"/>
      <c r="F24" s="30">
        <f>F13+F23</f>
        <v>533</v>
      </c>
      <c r="G24" s="30">
        <f t="shared" ref="G24:J24" si="2">G13+G23</f>
        <v>17.724000000000004</v>
      </c>
      <c r="H24" s="30">
        <f t="shared" si="2"/>
        <v>19.997999999999998</v>
      </c>
      <c r="I24" s="30">
        <f t="shared" si="2"/>
        <v>67.029000000000011</v>
      </c>
      <c r="J24" s="30">
        <f t="shared" si="2"/>
        <v>524</v>
      </c>
      <c r="K24" s="30"/>
      <c r="L24" s="30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2026-04-29T10:05:48Z</dcterms:modified>
</cp:coreProperties>
</file>