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 l="1"/>
  <c r="L23" i="1" l="1"/>
  <c r="L24" i="1" s="1"/>
  <c r="J23" i="1"/>
  <c r="J24" i="1" s="1"/>
  <c r="I23" i="1"/>
  <c r="I24" i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<sst xmlns="http://schemas.openxmlformats.org/spreadsheetml/2006/main" count="53" uniqueCount="50">
  <si>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</si>
  <si>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</si>
  <si>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</si>
  <si>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</si>
  <si>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</si>
  <si>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</si>
  <si>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</si>
  <si>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</si>
  <si>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</si>
  <si>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</si>
  <si>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</si>
  <si>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</si>
  <si>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</si>
  <si>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</si>
  <si>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</si>
  <si>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</si>
  <si>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</si>
  <si>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</si>
  <si>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</si>
  <si>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</si>
  <si>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</si>
  <si>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</si>
  <si>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</si>
  <si>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</si>
  <si>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</si>
  <si>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</si>
  <si>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</si>
  <si>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</si>
  <si>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</si>
  <si>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</si>
  <si>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</si>
  <si>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</si>
  <si>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</si>
  <si>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</si>
  <si>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</si>
  <si>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</si>
  <si>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</si>
  <si>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</si>
  <si>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Типовое примерное меню приготавливаемых блюд</t>
  </si>
  <si>
    <t>ТТК июль 2021 г</t>
  </si>
  <si>
    <t>№302/2015г,Дели</t>
  </si>
  <si>
    <t>Каша гречневая рассыпчатая</t>
  </si>
  <si>
    <t>Напиток яблочный</t>
  </si>
  <si>
    <t>Овощи натуральные свежие (помидоры)</t>
  </si>
  <si>
    <t>№71/2015г,Дели</t>
  </si>
  <si>
    <t>Гуляш из куриных грудок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</si>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</sst>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9" t="s">
        <v>46</v>
      </c>
      <c r="D1" s="70"/>
      <c r="E1" s="70"/>
      <c r="F1" s="5" t="s">
        <v>14</v>
      </c>
      <c r="G1" s="4" t="s">
        <v>15</v>
      </c>
      <c r="H1" s="71" t="s">
        <v>47</v>
      </c>
      <c r="I1" s="71"/>
      <c r="J1" s="71"/>
      <c r="K1" s="71"/>
    </row>
    <row r="2" spans="1:12" ht="18.75" x14ac:dyDescent="0.2">
      <c r="A2" s="6" t="s">
        <v>38</v>
      </c>
      <c r="B2" s="4"/>
      <c r="C2" s="4"/>
      <c r="D2" s="3"/>
      <c r="E2" s="4"/>
      <c r="F2" s="4"/>
      <c r="G2" s="4" t="s">
        <v>16</v>
      </c>
      <c r="H2" s="72" t="s">
        <v>48</v>
      </c>
      <c r="I2" s="72"/>
      <c r="J2" s="72"/>
      <c r="K2" s="72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22</v>
      </c>
      <c r="I3" s="68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5" x14ac:dyDescent="0.25">
      <c r="A6" s="9">
        <v>2</v>
      </c>
      <c r="B6" s="10">
        <v>3</v>
      </c>
      <c r="C6" s="11" t="s">
        <v>18</v>
      </c>
      <c r="D6" s="36" t="s">
        <v>19</v>
      </c>
      <c r="E6" s="62" t="s">
        <v>45</v>
      </c>
      <c r="F6" s="63">
        <v>90</v>
      </c>
      <c r="G6" s="64">
        <v>10.164999999999999</v>
      </c>
      <c r="H6" s="64">
        <v>13.798999999999999</v>
      </c>
      <c r="I6" s="64">
        <v>2.9580000000000002</v>
      </c>
      <c r="J6" s="63">
        <v>177</v>
      </c>
      <c r="K6" s="61" t="s">
        <v>39</v>
      </c>
      <c r="L6" s="54"/>
    </row>
    <row r="7" spans="1:12" ht="15" x14ac:dyDescent="0.25">
      <c r="A7" s="12"/>
      <c r="B7" s="13"/>
      <c r="C7" s="14"/>
      <c r="D7" s="17" t="s">
        <v>19</v>
      </c>
      <c r="E7" s="35" t="s">
        <v>41</v>
      </c>
      <c r="F7" s="50">
        <v>150</v>
      </c>
      <c r="G7" s="52">
        <v>6.6219999999999999</v>
      </c>
      <c r="H7" s="52">
        <v>5.399</v>
      </c>
      <c r="I7" s="52">
        <v>41.875</v>
      </c>
      <c r="J7" s="50">
        <v>242</v>
      </c>
      <c r="K7" s="49" t="s">
        <v>40</v>
      </c>
      <c r="L7" s="59"/>
    </row>
    <row r="8" spans="1:12" ht="15" x14ac:dyDescent="0.25">
      <c r="A8" s="12"/>
      <c r="B8" s="13"/>
      <c r="C8" s="14"/>
      <c r="D8" s="17" t="s">
        <v>20</v>
      </c>
      <c r="E8" s="35" t="s">
        <v>42</v>
      </c>
      <c r="F8" s="50">
        <v>200</v>
      </c>
      <c r="G8" s="52">
        <v>0.1</v>
      </c>
      <c r="H8" s="52">
        <v>0.1</v>
      </c>
      <c r="I8" s="52">
        <v>12.43</v>
      </c>
      <c r="J8" s="50">
        <v>52</v>
      </c>
      <c r="K8" s="49" t="s">
        <v>37</v>
      </c>
      <c r="L8" s="59"/>
    </row>
    <row r="9" spans="1:12" ht="15" x14ac:dyDescent="0.25">
      <c r="A9" s="12"/>
      <c r="B9" s="13"/>
      <c r="C9" s="14"/>
      <c r="D9" s="17" t="s">
        <v>21</v>
      </c>
      <c r="E9" s="51" t="s">
        <v>36</v>
      </c>
      <c r="F9" s="50">
        <v>40</v>
      </c>
      <c r="G9" s="52">
        <v>2.52</v>
      </c>
      <c r="H9" s="52">
        <v>0.36</v>
      </c>
      <c r="I9" s="52">
        <v>18.84</v>
      </c>
      <c r="J9" s="50">
        <v>91</v>
      </c>
      <c r="K9" s="53"/>
      <c r="L9" s="59"/>
    </row>
    <row r="10" spans="1:12" ht="15" x14ac:dyDescent="0.25">
      <c r="A10" s="12"/>
      <c r="B10" s="13"/>
      <c r="C10" s="14"/>
      <c r="D10" s="15"/>
      <c r="E10" s="18"/>
      <c r="F10" s="16"/>
      <c r="G10" s="16"/>
      <c r="H10" s="16"/>
      <c r="I10" s="16"/>
      <c r="J10" s="16"/>
      <c r="K10" s="19"/>
      <c r="L10" s="48"/>
    </row>
    <row r="11" spans="1:12" ht="15" x14ac:dyDescent="0.25">
      <c r="A11" s="12"/>
      <c r="B11" s="13"/>
      <c r="C11" s="14"/>
      <c r="D11" s="17" t="s">
        <v>23</v>
      </c>
      <c r="E11" s="65" t="s">
        <v>43</v>
      </c>
      <c r="F11" s="66">
        <v>60</v>
      </c>
      <c r="G11" s="67">
        <v>0.66</v>
      </c>
      <c r="H11" s="67">
        <v>0.12</v>
      </c>
      <c r="I11" s="67">
        <v>2.2799999999999998</v>
      </c>
      <c r="J11" s="66">
        <v>14</v>
      </c>
      <c r="K11" s="60" t="s">
        <v>44</v>
      </c>
      <c r="L11" s="48"/>
    </row>
    <row r="12" spans="1:12" ht="15" x14ac:dyDescent="0.25">
      <c r="A12" s="12"/>
      <c r="B12" s="13"/>
      <c r="C12" s="14"/>
      <c r="D12" s="15"/>
      <c r="E12" s="18"/>
      <c r="F12" s="16"/>
      <c r="G12" s="16"/>
      <c r="H12" s="16"/>
      <c r="I12" s="16"/>
      <c r="J12" s="16"/>
      <c r="K12" s="19"/>
      <c r="L12" s="48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540</v>
      </c>
      <c r="G13" s="57">
        <f>SUM(G6:G12)</f>
        <v>20.067</v>
      </c>
      <c r="H13" s="57">
        <f>SUM(H6:H12)</f>
        <v>19.778000000000002</v>
      </c>
      <c r="I13" s="57">
        <f>SUM(I6:I12)</f>
        <v>78.382999999999996</v>
      </c>
      <c r="J13" s="56">
        <f>SUM(J6:J12)</f>
        <v>576</v>
      </c>
      <c r="K13" s="58"/>
      <c r="L13" s="56">
        <v>77.760000000000005</v>
      </c>
    </row>
    <row r="14" spans="1:12" ht="15" x14ac:dyDescent="0.25">
      <c r="A14" s="27">
        <f>A6</f>
        <v>2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0">SUM(G14:G22)</f>
        <v>0</v>
      </c>
      <c r="H23" s="25">
        <f t="shared" si="0"/>
        <v>0</v>
      </c>
      <c r="I23" s="25">
        <f t="shared" si="0"/>
        <v>0</v>
      </c>
      <c r="J23" s="25">
        <f t="shared" si="0"/>
        <v>0</v>
      </c>
      <c r="K23" s="26"/>
      <c r="L23" s="25">
        <f t="shared" ref="L23" si="1">SUM(L14:L22)</f>
        <v>0</v>
      </c>
    </row>
    <row r="24" spans="1:12" ht="15.75" customHeight="1" thickBot="1" x14ac:dyDescent="0.25">
      <c r="A24" s="30">
        <f>A6</f>
        <v>2</v>
      </c>
      <c r="B24" s="31">
        <f>B6</f>
        <v>3</v>
      </c>
      <c r="C24" s="73" t="s">
        <v>4</v>
      </c>
      <c r="D24" s="74"/>
      <c r="E24" s="32"/>
      <c r="F24" s="33">
        <f>F13+F23</f>
        <v>540</v>
      </c>
      <c r="G24" s="33">
        <f t="shared" ref="G24:J24" si="2">G13+G23</f>
        <v>20.067</v>
      </c>
      <c r="H24" s="33">
        <f t="shared" si="2"/>
        <v>19.778000000000002</v>
      </c>
      <c r="I24" s="33">
        <f t="shared" si="2"/>
        <v>78.382999999999996</v>
      </c>
      <c r="J24" s="33">
        <f t="shared" si="2"/>
        <v>576</v>
      </c>
      <c r="K24" s="33"/>
      <c r="L24" s="33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2026-04-08T08:31:25Z</dcterms:modified>
</cp:coreProperties>
</file>