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H24" i="1" s="1"/>
  <c r="G23" i="1"/>
  <c r="G24" i="1" s="1"/>
  <c r="B24" i="1" l="1"/>
  <c r="A24" i="1"/>
  <c r="F23" i="1"/>
  <c r="A14" i="1"/>
  <c r="F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<sst xmlns="http://schemas.openxmlformats.org/spreadsheetml/2006/main" count="50" uniqueCount="49">
  <si>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</si>
  <si>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</si>
  <si>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</si>
  <si>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</si>
  <si>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</si>
  <si>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</si>
  <si>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</si>
  <si>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</si>
  <si>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</si>
  <si>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</si>
  <si>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</si>
  <si>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</si>
  <si>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</si>
  <si>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</si>
  <si>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</si>
  <si>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</si>
  <si>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</si>
  <si>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</si>
  <si>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</si>
  <si>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</si>
  <si>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</si>
  <si>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</si>
  <si>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</si>
  <si>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</si>
  <si>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</si>
  <si>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</si>
  <si>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</si>
  <si>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</si>
  <si>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</si>
  <si>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</si>
  <si>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</si>
  <si>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</si>
  <si>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</si>
  <si>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</si>
  <si>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</si>
  <si>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</si>
  <si>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</si>
  <si>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</si>
  <si>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</si>
  <si>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</si>
  <si>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</si>
  <si>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</si>
  <si>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</si>
  <si>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Пельмени для умников и умниц отварные с соусом для запекания</t>
  </si>
  <si>
    <t>ТТК 2015г</t>
  </si>
  <si>
    <t>04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</si>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</sst>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E14" sqref="E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9" t="s">
        <v>46</v>
      </c>
      <c r="D1" s="70"/>
      <c r="E1" s="70"/>
      <c r="F1" s="5" t="s">
        <v>14</v>
      </c>
      <c r="G1" s="4" t="s">
        <v>15</v>
      </c>
      <c r="H1" s="71" t="s">
        <v>47</v>
      </c>
      <c r="I1" s="71"/>
      <c r="J1" s="71"/>
      <c r="K1" s="71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2" t="s">
        <v>48</v>
      </c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18</v>
      </c>
      <c r="I3" s="66" t="s">
        <v>45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34</v>
      </c>
      <c r="I4" s="46" t="s">
        <v>35</v>
      </c>
      <c r="J4" s="46" t="s">
        <v>36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32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33</v>
      </c>
    </row>
    <row r="6" spans="1:12" ht="30" x14ac:dyDescent="0.25">
      <c r="A6" s="9">
        <v>2</v>
      </c>
      <c r="B6" s="10">
        <v>6</v>
      </c>
      <c r="C6" s="11" t="s">
        <v>18</v>
      </c>
      <c r="D6" s="62" t="s">
        <v>19</v>
      </c>
      <c r="E6" s="63" t="s">
        <v>43</v>
      </c>
      <c r="F6" s="64">
        <v>180</v>
      </c>
      <c r="G6" s="65">
        <v>17.044</v>
      </c>
      <c r="H6" s="65">
        <v>19.085999999999999</v>
      </c>
      <c r="I6" s="65">
        <v>39.317</v>
      </c>
      <c r="J6" s="64">
        <v>397</v>
      </c>
      <c r="K6" s="48" t="s">
        <v>44</v>
      </c>
      <c r="L6" s="54"/>
    </row>
    <row r="7" spans="1:12" ht="15" x14ac:dyDescent="0.25">
      <c r="A7" s="12"/>
      <c r="B7" s="13"/>
      <c r="C7" s="14"/>
      <c r="D7" s="35"/>
      <c r="E7" s="59"/>
      <c r="F7" s="60"/>
      <c r="G7" s="61"/>
      <c r="H7" s="61"/>
      <c r="I7" s="61"/>
      <c r="J7" s="60"/>
      <c r="K7" s="50"/>
      <c r="L7" s="49"/>
    </row>
    <row r="8" spans="1:12" ht="15" x14ac:dyDescent="0.25">
      <c r="A8" s="12"/>
      <c r="B8" s="13"/>
      <c r="C8" s="14"/>
      <c r="D8" s="17" t="s">
        <v>20</v>
      </c>
      <c r="E8" s="36" t="s">
        <v>37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38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17" t="s">
        <v>22</v>
      </c>
      <c r="E10" s="36" t="s">
        <v>42</v>
      </c>
      <c r="F10" s="51">
        <v>100</v>
      </c>
      <c r="G10" s="53">
        <v>0.4</v>
      </c>
      <c r="H10" s="53">
        <v>0.4</v>
      </c>
      <c r="I10" s="53">
        <v>9.8000000000000007</v>
      </c>
      <c r="J10" s="51">
        <v>47</v>
      </c>
      <c r="K10" s="50" t="s">
        <v>41</v>
      </c>
      <c r="L10" s="49"/>
    </row>
    <row r="11" spans="1:12" ht="15" x14ac:dyDescent="0.25">
      <c r="A11" s="12"/>
      <c r="B11" s="13"/>
      <c r="C11" s="14"/>
      <c r="D11" s="35"/>
      <c r="E11" s="59"/>
      <c r="F11" s="60"/>
      <c r="G11" s="61"/>
      <c r="H11" s="61"/>
      <c r="I11" s="61"/>
      <c r="J11" s="60"/>
      <c r="K11" s="50"/>
      <c r="L11" s="49"/>
    </row>
    <row r="12" spans="1:12" ht="15" x14ac:dyDescent="0.25">
      <c r="A12" s="12"/>
      <c r="B12" s="13"/>
      <c r="C12" s="14"/>
      <c r="D12" s="35"/>
      <c r="E12" s="59"/>
      <c r="F12" s="60"/>
      <c r="G12" s="61"/>
      <c r="H12" s="61"/>
      <c r="I12" s="61"/>
      <c r="J12" s="60"/>
      <c r="K12" s="50"/>
      <c r="L12" s="49"/>
    </row>
    <row r="13" spans="1:12" ht="15" x14ac:dyDescent="0.25">
      <c r="A13" s="20"/>
      <c r="B13" s="21"/>
      <c r="C13" s="22"/>
      <c r="D13" s="23" t="s">
        <v>31</v>
      </c>
      <c r="E13" s="55"/>
      <c r="F13" s="56">
        <f>SUM(F6:F12)</f>
        <v>528</v>
      </c>
      <c r="G13" s="57">
        <f>SUM(G6:G12)</f>
        <v>19.971</v>
      </c>
      <c r="H13" s="57">
        <f>SUM(H6:H12)</f>
        <v>19.847999999999995</v>
      </c>
      <c r="I13" s="57">
        <f t="shared" ref="I13:J13" si="0">SUM(I6:I12)</f>
        <v>75.942999999999998</v>
      </c>
      <c r="J13" s="56">
        <f t="shared" si="0"/>
        <v>567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v>6</v>
      </c>
      <c r="C14" s="29" t="s">
        <v>23</v>
      </c>
      <c r="D14" s="35" t="s">
        <v>24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5" t="s">
        <v>25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5" t="s">
        <v>26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5" t="s">
        <v>27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5" t="s">
        <v>28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5" t="s">
        <v>29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5" t="s">
        <v>30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31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6</v>
      </c>
      <c r="C24" s="67" t="s">
        <v>4</v>
      </c>
      <c r="D24" s="68"/>
      <c r="E24" s="32"/>
      <c r="F24" s="33">
        <f t="shared" ref="F24" si="3">F13+F23</f>
        <v>528</v>
      </c>
      <c r="G24" s="34">
        <f t="shared" ref="G24:J24" si="4">G13+G23</f>
        <v>19.971</v>
      </c>
      <c r="H24" s="34">
        <f t="shared" si="4"/>
        <v>19.847999999999995</v>
      </c>
      <c r="I24" s="34">
        <f t="shared" si="4"/>
        <v>75.942999999999998</v>
      </c>
      <c r="J24" s="33">
        <f t="shared" si="4"/>
        <v>567</v>
      </c>
      <c r="K24" s="33"/>
      <c r="L24" s="33">
        <f t="shared" ref="L24" si="5">L13+L23</f>
        <v>77.760000000000005</v>
      </c>
    </row>
  </sheetData>
  <mergeCells count="4"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2026-04-03T10:38:09Z</dcterms:modified>
</cp:coreProperties>
</file>