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<sst xmlns="http://schemas.openxmlformats.org/spreadsheetml/2006/main" count="52" uniqueCount="50">
  <si>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</si>
  <si>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</si>
  <si>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</si>
  <si>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</si>
  <si>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</si>
  <si>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</si>
  <si>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</si>
  <si>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</si>
  <si>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</si>
  <si>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</si>
  <si>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</si>
  <si>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</si>
  <si>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</si>
  <si>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</si>
  <si>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</si>
  <si>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</si>
  <si>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</si>
  <si>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</si>
  <si>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</si>
  <si>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</si>
  <si>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</si>
  <si>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</si>
  <si>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</si>
  <si>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</si>
  <si>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</si>
  <si>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</si>
  <si>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</si>
  <si>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</si>
  <si>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</si>
  <si>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</si>
  <si>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</si>
  <si>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</si>
  <si>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</si>
  <si>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</si>
  <si>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</si>
  <si>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</si>
  <si>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</si>
  <si>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Типовое примерное меню приготавливаемых блюд</t>
  </si>
  <si>
    <t>конд. изд.</t>
  </si>
  <si>
    <t>Печенье сдобное Американер с кунжутом</t>
  </si>
  <si>
    <t>Плов с куриными грудками</t>
  </si>
  <si>
    <t>ТТК 2021г июль</t>
  </si>
  <si>
    <t>Напиток из вишни</t>
  </si>
  <si>
    <t>ТТК №2694 от 14.09.2023 г</t>
  </si>
  <si>
    <t>Овощи натуральные свежие (помидоры)</t>
  </si>
  <si>
    <t>№71/2015г,Дели</t>
  </si>
  <si>
    <t>04</t>
  </si>
  <si>
    <t>МБОУ Шалинская СОШ имени Сафина Ф А</t>
  </si>
  <si>
    <t>Директор школы</t>
  </si>
  <si>
    <t>Мухутдинов А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</si>
</sst>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F17" sqref="F1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1" t="s">
        <v>47</v>
      </c>
      <c r="D1" s="72"/>
      <c r="E1" s="72"/>
      <c r="F1" s="5" t="s">
        <v>14</v>
      </c>
      <c r="G1" s="4" t="s">
        <v>15</v>
      </c>
      <c r="H1" s="73" t="s">
        <v>48</v>
      </c>
      <c r="I1" s="73"/>
      <c r="J1" s="73"/>
      <c r="K1" s="73"/>
    </row>
    <row r="2" spans="1:12" ht="18.75" x14ac:dyDescent="0.2">
      <c r="A2" s="6" t="s">
        <v>37</v>
      </c>
      <c r="B2" s="4"/>
      <c r="C2" s="4"/>
      <c r="D2" s="3"/>
      <c r="E2" s="4"/>
      <c r="F2" s="4"/>
      <c r="G2" s="4" t="s">
        <v>16</v>
      </c>
      <c r="H2" s="74" t="s">
        <v>49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8" t="s">
        <v>7</v>
      </c>
      <c r="F3" s="4"/>
      <c r="G3" s="4" t="s">
        <v>17</v>
      </c>
      <c r="H3" s="39">
        <v>15</v>
      </c>
      <c r="I3" s="68" t="s">
        <v>46</v>
      </c>
      <c r="J3" s="40">
        <v>2026</v>
      </c>
      <c r="K3" s="3"/>
    </row>
    <row r="4" spans="1:12" ht="13.5" thickBot="1" x14ac:dyDescent="0.25">
      <c r="A4" s="45"/>
      <c r="B4" s="45"/>
      <c r="C4" s="45"/>
      <c r="D4" s="46"/>
      <c r="E4" s="45"/>
      <c r="F4" s="45"/>
      <c r="G4" s="45"/>
      <c r="H4" s="47" t="s">
        <v>33</v>
      </c>
      <c r="I4" s="47" t="s">
        <v>34</v>
      </c>
      <c r="J4" s="47" t="s">
        <v>35</v>
      </c>
      <c r="K4" s="45"/>
      <c r="L4" s="48"/>
    </row>
    <row r="5" spans="1:12" ht="32.25" thickBot="1" x14ac:dyDescent="0.25">
      <c r="A5" s="41" t="s">
        <v>12</v>
      </c>
      <c r="B5" s="42" t="s">
        <v>13</v>
      </c>
      <c r="C5" s="43" t="s">
        <v>0</v>
      </c>
      <c r="D5" s="43" t="s">
        <v>11</v>
      </c>
      <c r="E5" s="43" t="s">
        <v>10</v>
      </c>
      <c r="F5" s="43" t="s">
        <v>31</v>
      </c>
      <c r="G5" s="43" t="s">
        <v>1</v>
      </c>
      <c r="H5" s="43" t="s">
        <v>2</v>
      </c>
      <c r="I5" s="43" t="s">
        <v>3</v>
      </c>
      <c r="J5" s="43" t="s">
        <v>8</v>
      </c>
      <c r="K5" s="44" t="s">
        <v>9</v>
      </c>
      <c r="L5" s="43" t="s">
        <v>32</v>
      </c>
    </row>
    <row r="6" spans="1:12" ht="15" x14ac:dyDescent="0.25">
      <c r="A6" s="9">
        <v>1</v>
      </c>
      <c r="B6" s="10">
        <v>3</v>
      </c>
      <c r="C6" s="11" t="s">
        <v>18</v>
      </c>
      <c r="D6" s="37" t="s">
        <v>19</v>
      </c>
      <c r="E6" s="65" t="s">
        <v>40</v>
      </c>
      <c r="F6" s="66">
        <v>190</v>
      </c>
      <c r="G6" s="67">
        <v>12.76</v>
      </c>
      <c r="H6" s="67">
        <v>15.784000000000001</v>
      </c>
      <c r="I6" s="67">
        <v>44.883000000000003</v>
      </c>
      <c r="J6" s="66">
        <v>373</v>
      </c>
      <c r="K6" s="49" t="s">
        <v>41</v>
      </c>
      <c r="L6" s="12"/>
    </row>
    <row r="7" spans="1:12" ht="15" x14ac:dyDescent="0.25">
      <c r="A7" s="13"/>
      <c r="B7" s="14"/>
      <c r="C7" s="15"/>
      <c r="D7" s="35"/>
      <c r="E7" s="59"/>
      <c r="F7" s="60"/>
      <c r="G7" s="61"/>
      <c r="H7" s="61"/>
      <c r="I7" s="61"/>
      <c r="J7" s="60"/>
      <c r="K7" s="54"/>
      <c r="L7" s="17"/>
    </row>
    <row r="8" spans="1:12" ht="30" x14ac:dyDescent="0.25">
      <c r="A8" s="13"/>
      <c r="B8" s="14"/>
      <c r="C8" s="15"/>
      <c r="D8" s="18" t="s">
        <v>20</v>
      </c>
      <c r="E8" s="36" t="s">
        <v>42</v>
      </c>
      <c r="F8" s="51">
        <v>200</v>
      </c>
      <c r="G8" s="53">
        <v>0.12</v>
      </c>
      <c r="H8" s="53">
        <v>0.03</v>
      </c>
      <c r="I8" s="53">
        <v>11.57</v>
      </c>
      <c r="J8" s="51">
        <v>48</v>
      </c>
      <c r="K8" s="50" t="s">
        <v>43</v>
      </c>
      <c r="L8" s="17"/>
    </row>
    <row r="9" spans="1:12" ht="15.75" customHeight="1" x14ac:dyDescent="0.25">
      <c r="A9" s="13"/>
      <c r="B9" s="14"/>
      <c r="C9" s="15"/>
      <c r="D9" s="18" t="s">
        <v>21</v>
      </c>
      <c r="E9" s="52" t="s">
        <v>36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17"/>
    </row>
    <row r="10" spans="1:12" ht="15" x14ac:dyDescent="0.25">
      <c r="A10" s="13"/>
      <c r="B10" s="14"/>
      <c r="C10" s="15"/>
      <c r="D10" s="16"/>
      <c r="E10" s="19"/>
      <c r="F10" s="17"/>
      <c r="G10" s="17"/>
      <c r="H10" s="17"/>
      <c r="I10" s="17"/>
      <c r="J10" s="17"/>
      <c r="K10" s="20"/>
      <c r="L10" s="17"/>
    </row>
    <row r="11" spans="1:12" ht="15" x14ac:dyDescent="0.25">
      <c r="A11" s="13"/>
      <c r="B11" s="14"/>
      <c r="C11" s="15"/>
      <c r="D11" s="18" t="s">
        <v>23</v>
      </c>
      <c r="E11" s="62" t="s">
        <v>44</v>
      </c>
      <c r="F11" s="63">
        <v>60</v>
      </c>
      <c r="G11" s="64">
        <v>0.66</v>
      </c>
      <c r="H11" s="64">
        <v>0.12</v>
      </c>
      <c r="I11" s="64">
        <v>2.2799999999999998</v>
      </c>
      <c r="J11" s="63">
        <v>14</v>
      </c>
      <c r="K11" s="57" t="s">
        <v>45</v>
      </c>
      <c r="L11" s="17"/>
    </row>
    <row r="12" spans="1:12" ht="15" x14ac:dyDescent="0.25">
      <c r="A12" s="13"/>
      <c r="B12" s="14"/>
      <c r="C12" s="15"/>
      <c r="D12" s="58" t="s">
        <v>38</v>
      </c>
      <c r="E12" s="36" t="s">
        <v>39</v>
      </c>
      <c r="F12" s="51">
        <v>15</v>
      </c>
      <c r="G12" s="53">
        <v>1.246</v>
      </c>
      <c r="H12" s="53">
        <v>4.3140000000000001</v>
      </c>
      <c r="I12" s="53">
        <v>9.27</v>
      </c>
      <c r="J12" s="51">
        <v>81</v>
      </c>
      <c r="K12" s="50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5">
        <f>SUM(F6:F12)</f>
        <v>505</v>
      </c>
      <c r="G13" s="56">
        <f t="shared" ref="G13:J13" si="0">SUM(G6:G12)</f>
        <v>17.305999999999997</v>
      </c>
      <c r="H13" s="56">
        <f>SUM(H6:H12)</f>
        <v>20.608000000000001</v>
      </c>
      <c r="I13" s="56">
        <f t="shared" si="0"/>
        <v>86.843000000000004</v>
      </c>
      <c r="J13" s="55">
        <f t="shared" si="0"/>
        <v>607</v>
      </c>
      <c r="K13" s="27"/>
      <c r="L13" s="55">
        <v>77.760000000000005</v>
      </c>
    </row>
    <row r="14" spans="1:12" ht="15" x14ac:dyDescent="0.25">
      <c r="A14" s="28">
        <f>A6</f>
        <v>1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1</v>
      </c>
      <c r="B24" s="32">
        <f>B6</f>
        <v>3</v>
      </c>
      <c r="C24" s="69" t="s">
        <v>4</v>
      </c>
      <c r="D24" s="70"/>
      <c r="E24" s="33"/>
      <c r="F24" s="34">
        <f>F13+F23</f>
        <v>505</v>
      </c>
      <c r="G24" s="34">
        <f t="shared" ref="G24:J24" si="3">G13+G23</f>
        <v>17.305999999999997</v>
      </c>
      <c r="H24" s="34">
        <f t="shared" si="3"/>
        <v>20.608000000000001</v>
      </c>
      <c r="I24" s="34">
        <f t="shared" si="3"/>
        <v>86.843000000000004</v>
      </c>
      <c r="J24" s="34">
        <f t="shared" si="3"/>
        <v>607</v>
      </c>
      <c r="K24" s="34"/>
      <c r="L24" s="34">
        <f t="shared" ref="L24" si="4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2026-04-03T10:31:32Z</dcterms:modified>
</cp:coreProperties>
</file>