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 l="1"/>
  <c r="L23" i="1" l="1"/>
  <c r="L24" i="1" s="1"/>
  <c r="J23" i="1"/>
  <c r="I23" i="1"/>
  <c r="H23" i="1"/>
  <c r="G23" i="1"/>
  <c r="I24" i="1" l="1"/>
  <c r="J24" i="1"/>
  <c r="G24" i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<sst xmlns="http://schemas.openxmlformats.org/spreadsheetml/2006/main" count="53" uniqueCount="51">
  <si>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</si>
  <si>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</si>
  <si>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</si>
  <si>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</si>
  <si>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</si>
  <si>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</si>
  <si>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</si>
  <si>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</si>
  <si>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</si>
  <si>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</si>
  <si>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</si>
  <si>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</si>
  <si>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</si>
  <si>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</si>
  <si>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</si>
  <si>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</si>
  <si>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</si>
  <si>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</si>
  <si>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</si>
  <si>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</si>
  <si>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</si>
  <si>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</si>
  <si>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</si>
  <si>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</si>
  <si>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</si>
  <si>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</si>
  <si>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</si>
  <si>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</si>
  <si>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</si>
  <si>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</si>
  <si>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</si>
  <si>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</si>
  <si>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</si>
  <si>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</si>
  <si>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</si>
  <si>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</si>
  <si>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</si>
  <si>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</si>
  <si>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</si>
  <si>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</si>
  <si>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Макаронные изделия отварные</t>
  </si>
  <si>
    <t>конд. изд.</t>
  </si>
  <si>
    <t>№309/2015г,Дели</t>
  </si>
  <si>
    <t>Тефтели куриные "Лакомка" в соусе для запекания</t>
  </si>
  <si>
    <t>ТТК 2020 г</t>
  </si>
  <si>
    <t>Батончики злаковый</t>
  </si>
  <si>
    <t>УОП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</si>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</sst>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" xfId="0" applyFont="1" applyBorder="1" applyProtection="1"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I19" sqref="I1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7" t="s">
        <v>47</v>
      </c>
      <c r="D1" s="68"/>
      <c r="E1" s="68"/>
      <c r="F1" s="5" t="s">
        <v>14</v>
      </c>
      <c r="G1" s="4" t="s">
        <v>15</v>
      </c>
      <c r="H1" s="69" t="s">
        <v>48</v>
      </c>
      <c r="I1" s="69"/>
      <c r="J1" s="69"/>
      <c r="K1" s="69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0" t="s">
        <v>49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13</v>
      </c>
      <c r="I3" s="64" t="s">
        <v>50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.75" x14ac:dyDescent="0.25">
      <c r="A6" s="9">
        <v>1</v>
      </c>
      <c r="B6" s="10">
        <v>1</v>
      </c>
      <c r="C6" s="11" t="s">
        <v>18</v>
      </c>
      <c r="D6" s="60" t="s">
        <v>19</v>
      </c>
      <c r="E6" s="35" t="s">
        <v>43</v>
      </c>
      <c r="F6" s="63">
        <v>90</v>
      </c>
      <c r="G6" s="62">
        <v>9.7680000000000007</v>
      </c>
      <c r="H6" s="62">
        <v>13.510999999999999</v>
      </c>
      <c r="I6" s="62">
        <v>8.1170000000000009</v>
      </c>
      <c r="J6" s="61">
        <v>193</v>
      </c>
      <c r="K6" s="36" t="s">
        <v>44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5.6020000000000003</v>
      </c>
      <c r="H7" s="53">
        <v>5.0679999999999996</v>
      </c>
      <c r="I7" s="53">
        <v>35.905999999999999</v>
      </c>
      <c r="J7" s="51">
        <v>212</v>
      </c>
      <c r="K7" s="50" t="s">
        <v>42</v>
      </c>
      <c r="L7" s="49"/>
    </row>
    <row r="8" spans="1:12" ht="15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34"/>
      <c r="E10" s="48"/>
      <c r="F10" s="49"/>
      <c r="G10" s="49"/>
      <c r="H10" s="49"/>
      <c r="I10" s="49"/>
      <c r="J10" s="49"/>
      <c r="K10" s="50"/>
      <c r="L10" s="49"/>
    </row>
    <row r="11" spans="1:12" ht="15" x14ac:dyDescent="0.25">
      <c r="A11" s="12"/>
      <c r="B11" s="13"/>
      <c r="C11" s="14"/>
      <c r="D11" s="34"/>
      <c r="E11" s="48"/>
      <c r="F11" s="49"/>
      <c r="G11" s="49"/>
      <c r="H11" s="49"/>
      <c r="I11" s="49"/>
      <c r="J11" s="49"/>
      <c r="K11" s="50"/>
      <c r="L11" s="49"/>
    </row>
    <row r="12" spans="1:12" ht="15" x14ac:dyDescent="0.25">
      <c r="A12" s="12"/>
      <c r="B12" s="13"/>
      <c r="C12" s="14"/>
      <c r="D12" s="59" t="s">
        <v>41</v>
      </c>
      <c r="E12" s="35" t="s">
        <v>45</v>
      </c>
      <c r="F12" s="51">
        <v>25</v>
      </c>
      <c r="G12" s="53">
        <v>0.82499999999999996</v>
      </c>
      <c r="H12" s="53">
        <v>0.14000000000000001</v>
      </c>
      <c r="I12" s="53">
        <v>16.55</v>
      </c>
      <c r="J12" s="51">
        <v>82</v>
      </c>
      <c r="K12" s="50" t="s">
        <v>46</v>
      </c>
      <c r="L12" s="49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513</v>
      </c>
      <c r="G13" s="57">
        <f>SUM(G6:G12)</f>
        <v>18.722000000000001</v>
      </c>
      <c r="H13" s="57">
        <f>SUM(H6:H12)</f>
        <v>19.081</v>
      </c>
      <c r="I13" s="57">
        <f>SUM(I6:I12)</f>
        <v>87.398999999999987</v>
      </c>
      <c r="J13" s="56">
        <f>SUM(J6:J12)</f>
        <v>610</v>
      </c>
      <c r="K13" s="58"/>
      <c r="L13" s="56">
        <v>77.760000000000005</v>
      </c>
    </row>
    <row r="14" spans="1:12" ht="15" x14ac:dyDescent="0.25">
      <c r="A14" s="27">
        <f>A6</f>
        <v>1</v>
      </c>
      <c r="B14" s="28">
        <f>B6</f>
        <v>1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" thickBot="1" x14ac:dyDescent="0.25">
      <c r="A24" s="30">
        <f>A6</f>
        <v>1</v>
      </c>
      <c r="B24" s="31">
        <f>B6</f>
        <v>1</v>
      </c>
      <c r="C24" s="65" t="s">
        <v>4</v>
      </c>
      <c r="D24" s="66"/>
      <c r="E24" s="32"/>
      <c r="F24" s="33">
        <f>F13+F23</f>
        <v>513</v>
      </c>
      <c r="G24" s="33">
        <f t="shared" ref="G24:J24" si="2">G13+G23</f>
        <v>18.722000000000001</v>
      </c>
      <c r="H24" s="33">
        <f t="shared" si="2"/>
        <v>19.081</v>
      </c>
      <c r="I24" s="33">
        <f t="shared" si="2"/>
        <v>87.398999999999987</v>
      </c>
      <c r="J24" s="33">
        <f t="shared" si="2"/>
        <v>610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2026-04-03T10:28:03Z</dcterms:modified>
</cp:coreProperties>
</file>