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levo\Desktop\СВЕТЛАНА\МЕНЮ\МАРТ\"/>
    </mc:Choice>
  </mc:AlternateContent>
  <bookViews>
    <workbookView xWindow="0" yWindow="0" windowWidth="28800" windowHeight="11400"/>
  </bookViews>
  <sheets>
    <sheet name="Лист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3" i="1" l="1"/>
  <c r="H13" i="1" l="1"/>
  <c r="G13" i="1"/>
  <c r="F13" i="1" l="1"/>
  <c r="I13" i="1" l="1"/>
  <c r="B14" i="1" l="1"/>
  <c r="A14" i="1"/>
</calcChain>
</file>

<file path=xl/sharedStrings.xml><?xml version="1.0" encoding="utf-8"?>
<sst xmlns="http://schemas.openxmlformats.org/spreadsheetml/2006/main" count="43" uniqueCount="42">
  <si>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</si>
  <si>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</si>
  <si>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</si>
  <si>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</si>
  <si>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</si>
  <si>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</si>
  <si>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</si>
  <si>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</si>
  <si>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</si>
  <si>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</si>
  <si>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</si>
  <si>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</si>
  <si>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</si>
  <si>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</si>
  <si>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</si>
  <si>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</si>
  <si>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</si>
  <si>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</si>
  <si>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</si>
  <si>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</si>
  <si>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</si>
  <si>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</si>
  <si>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итого</t>
  </si>
  <si>
    <t>Вес блюда, г</t>
  </si>
  <si>
    <t>Цена</t>
  </si>
  <si>
    <t>день</t>
  </si>
  <si>
    <t>месяц</t>
  </si>
  <si>
    <t>год</t>
  </si>
  <si>
    <t>Хлеб ржано-пшеничный/ Хлеб пшеничный</t>
  </si>
  <si>
    <t>ТТК от 2021г</t>
  </si>
  <si>
    <t>Типовое примерное меню приготавливаемых блюд</t>
  </si>
  <si>
    <t>Макаронные изделия отварные</t>
  </si>
  <si>
    <t xml:space="preserve">№338 Дели 2015г </t>
  </si>
  <si>
    <t>Заместитель генерального директора АО"Департамент продовольствия и социального питания"г.Казань</t>
  </si>
  <si>
    <t>Агапова</t>
  </si>
  <si>
    <t>Наггетсы куриные с кукурузой консервированной</t>
  </si>
  <si>
    <t>ТТК от 17.01.2022 г</t>
  </si>
  <si>
    <t>№309/2015г,Дели</t>
  </si>
  <si>
    <t>Чай с сахаром, лимоном</t>
  </si>
  <si>
    <t>Плоды и ягоды свежие</t>
  </si>
  <si>
    <t>03</t>
  </si>
  <si>
    <t xml:space="preserve">МБОУ "Пестречинская средняя общеобразовательная школа №1 с углублённым изучением отдельных предметов имени Героя России Ивана Алексеевича Додосова"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</si>
</sst>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4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4" fillId="0" borderId="11" xfId="0" applyFont="1" applyBorder="1"/>
    <xf numFmtId="0" fontId="3" fillId="0" borderId="12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4" fillId="0" borderId="6" xfId="0" applyFont="1" applyBorder="1"/>
    <xf numFmtId="0" fontId="4" fillId="0" borderId="2" xfId="0" applyFont="1" applyBorder="1"/>
    <xf numFmtId="0" fontId="3" fillId="0" borderId="14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4" fillId="0" borderId="4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3" fillId="3" borderId="15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4" fillId="4" borderId="2" xfId="0" applyFont="1" applyFill="1" applyBorder="1"/>
    <xf numFmtId="0" fontId="4" fillId="0" borderId="2" xfId="0" applyFont="1" applyBorder="1" applyAlignment="1" applyProtection="1">
      <alignment vertical="top" wrapText="1"/>
      <protection locked="0"/>
    </xf>
    <xf numFmtId="0" fontId="2" fillId="2" borderId="13" xfId="0" applyFont="1" applyFill="1" applyBorder="1" applyAlignment="1" applyProtection="1">
      <alignment horizontal="center" vertical="top" wrapText="1"/>
      <protection locked="0"/>
    </xf>
    <xf numFmtId="0" fontId="3" fillId="2" borderId="5" xfId="0" applyFont="1" applyFill="1" applyBorder="1" applyProtection="1">
      <protection locked="0"/>
    </xf>
    <xf numFmtId="1" fontId="3" fillId="2" borderId="6" xfId="0" applyNumberFormat="1" applyFont="1" applyFill="1" applyBorder="1" applyAlignment="1" applyProtection="1">
      <alignment horizontal="center"/>
      <protection locked="0"/>
    </xf>
    <xf numFmtId="1" fontId="3" fillId="2" borderId="5" xfId="0" applyNumberFormat="1" applyFont="1" applyFill="1" applyBorder="1" applyAlignment="1" applyProtection="1">
      <alignment horizontal="center"/>
      <protection locked="0"/>
    </xf>
    <xf numFmtId="0" fontId="9" fillId="0" borderId="19" xfId="0" applyFont="1" applyBorder="1" applyAlignment="1">
      <alignment horizontal="center" vertical="center" wrapText="1"/>
    </xf>
    <xf numFmtId="0" fontId="9" fillId="0" borderId="20" xfId="0" applyFont="1" applyBorder="1" applyAlignment="1">
      <alignment horizontal="center" vertical="center" wrapText="1"/>
    </xf>
    <xf numFmtId="0" fontId="10" fillId="0" borderId="20" xfId="0" applyFont="1" applyBorder="1" applyAlignment="1">
      <alignment horizontal="center" vertical="center" wrapText="1"/>
    </xf>
    <xf numFmtId="0" fontId="10" fillId="0" borderId="21" xfId="0" applyFont="1" applyBorder="1" applyAlignment="1">
      <alignment horizontal="center" vertical="center" wrapText="1"/>
    </xf>
    <xf numFmtId="0" fontId="3" fillId="0" borderId="18" xfId="0" applyFont="1" applyBorder="1"/>
    <xf numFmtId="0" fontId="6" fillId="0" borderId="18" xfId="0" applyFont="1" applyBorder="1" applyAlignment="1">
      <alignment horizontal="left" vertical="center"/>
    </xf>
    <xf numFmtId="0" fontId="8" fillId="0" borderId="18" xfId="0" applyFont="1" applyBorder="1" applyAlignment="1">
      <alignment horizontal="center" vertical="top"/>
    </xf>
    <xf numFmtId="0" fontId="1" fillId="0" borderId="18" xfId="0" applyFont="1" applyBorder="1"/>
    <xf numFmtId="0" fontId="4" fillId="2" borderId="2" xfId="0" applyFont="1" applyFill="1" applyBorder="1" applyAlignment="1" applyProtection="1">
      <alignment vertical="top" wrapText="1"/>
      <protection locked="0"/>
    </xf>
    <xf numFmtId="0" fontId="4" fillId="2" borderId="2" xfId="0" applyFont="1" applyFill="1" applyBorder="1" applyAlignment="1" applyProtection="1">
      <alignment horizontal="center" vertical="top" wrapText="1"/>
      <protection locked="0"/>
    </xf>
    <xf numFmtId="0" fontId="4" fillId="2" borderId="13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horizontal="left" vertical="center" wrapText="1"/>
    </xf>
    <xf numFmtId="164" fontId="4" fillId="0" borderId="2" xfId="0" applyNumberFormat="1" applyFont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vertical="top" wrapText="1"/>
    </xf>
    <xf numFmtId="0" fontId="4" fillId="0" borderId="2" xfId="0" applyFont="1" applyBorder="1" applyAlignment="1">
      <alignment horizontal="center" vertical="top" wrapText="1"/>
    </xf>
    <xf numFmtId="164" fontId="4" fillId="0" borderId="2" xfId="0" applyNumberFormat="1" applyFont="1" applyBorder="1" applyAlignment="1">
      <alignment horizontal="center" vertical="top" wrapText="1"/>
    </xf>
    <xf numFmtId="0" fontId="4" fillId="0" borderId="13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left" vertical="top"/>
    </xf>
    <xf numFmtId="0" fontId="4" fillId="0" borderId="1" xfId="0" applyFont="1" applyBorder="1" applyAlignment="1" applyProtection="1">
      <alignment horizontal="center" vertical="top" wrapText="1"/>
      <protection locked="0"/>
    </xf>
    <xf numFmtId="164" fontId="4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49" fontId="3" fillId="2" borderId="6" xfId="0" applyNumberFormat="1" applyFont="1" applyFill="1" applyBorder="1" applyAlignment="1" applyProtection="1">
      <alignment horizontal="center"/>
      <protection locked="0"/>
    </xf>
    <xf numFmtId="0" fontId="3" fillId="2" borderId="2" xfId="0" applyFont="1" applyFill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vertical="top"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  <xf numFmtId="0" fontId="12" fillId="3" borderId="16" xfId="0" applyFont="1" applyFill="1" applyBorder="1" applyAlignment="1">
      <alignment horizontal="center" vertical="center" wrapText="1"/>
    </xf>
    <xf numFmtId="0" fontId="13" fillId="3" borderId="17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4"/>
  <sheetViews>
    <sheetView tabSelected="1" view="pageBreakPreview" zoomScale="142" zoomScaleNormal="142" zoomScaleSheetLayoutView="142" workbookViewId="0">
      <selection activeCell="H3" sqref="H3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8.140625" style="2" customWidth="1"/>
    <col min="9" max="9" width="9.42578125" style="2" customWidth="1"/>
    <col min="10" max="10" width="11.28515625" style="2" customWidth="1"/>
    <col min="11" max="11" width="19" style="2" customWidth="1"/>
    <col min="12" max="16384" width="9.140625" style="2"/>
  </cols>
  <sheetData>
    <row r="1" spans="1:12" ht="42" customHeight="1" x14ac:dyDescent="0.25">
      <c r="A1" s="3" t="s">
        <v>5</v>
      </c>
      <c r="B1" s="4"/>
      <c r="C1" s="54" t="s">
        <v>41</v>
      </c>
      <c r="D1" s="55"/>
      <c r="E1" s="55"/>
      <c r="F1" s="5" t="s">
        <v>13</v>
      </c>
      <c r="G1" s="4" t="s">
        <v>14</v>
      </c>
      <c r="H1" s="56" t="s">
        <v>33</v>
      </c>
      <c r="I1" s="56"/>
      <c r="J1" s="56"/>
      <c r="K1" s="56"/>
    </row>
    <row r="2" spans="1:12" ht="18.75" x14ac:dyDescent="0.2">
      <c r="A2" s="6" t="s">
        <v>30</v>
      </c>
      <c r="B2" s="4"/>
      <c r="C2" s="4"/>
      <c r="D2" s="3"/>
      <c r="E2" s="4"/>
      <c r="F2" s="4"/>
      <c r="G2" s="4" t="s">
        <v>15</v>
      </c>
      <c r="H2" s="57" t="s">
        <v>34</v>
      </c>
      <c r="I2" s="57"/>
      <c r="J2" s="57"/>
      <c r="K2" s="57"/>
    </row>
    <row r="3" spans="1:12" ht="17.25" customHeight="1" x14ac:dyDescent="0.2">
      <c r="A3" s="7" t="s">
        <v>6</v>
      </c>
      <c r="B3" s="4"/>
      <c r="C3" s="4"/>
      <c r="D3" s="8"/>
      <c r="E3" s="27"/>
      <c r="F3" s="4"/>
      <c r="G3" s="4" t="s">
        <v>16</v>
      </c>
      <c r="H3" s="28">
        <v>2</v>
      </c>
      <c r="I3" s="53" t="s">
        <v>40</v>
      </c>
      <c r="J3" s="29">
        <v>2026</v>
      </c>
      <c r="K3" s="3"/>
    </row>
    <row r="4" spans="1:12" ht="13.5" thickBot="1" x14ac:dyDescent="0.25">
      <c r="A4" s="34"/>
      <c r="B4" s="34"/>
      <c r="C4" s="34"/>
      <c r="D4" s="35"/>
      <c r="E4" s="34"/>
      <c r="F4" s="34"/>
      <c r="G4" s="34"/>
      <c r="H4" s="36" t="s">
        <v>25</v>
      </c>
      <c r="I4" s="36" t="s">
        <v>26</v>
      </c>
      <c r="J4" s="36" t="s">
        <v>27</v>
      </c>
      <c r="K4" s="34"/>
      <c r="L4" s="37"/>
    </row>
    <row r="5" spans="1:12" ht="32.25" thickBot="1" x14ac:dyDescent="0.25">
      <c r="A5" s="30" t="s">
        <v>11</v>
      </c>
      <c r="B5" s="31" t="s">
        <v>12</v>
      </c>
      <c r="C5" s="32" t="s">
        <v>0</v>
      </c>
      <c r="D5" s="32" t="s">
        <v>10</v>
      </c>
      <c r="E5" s="32" t="s">
        <v>9</v>
      </c>
      <c r="F5" s="32" t="s">
        <v>23</v>
      </c>
      <c r="G5" s="32" t="s">
        <v>1</v>
      </c>
      <c r="H5" s="32" t="s">
        <v>2</v>
      </c>
      <c r="I5" s="32" t="s">
        <v>3</v>
      </c>
      <c r="J5" s="32" t="s">
        <v>7</v>
      </c>
      <c r="K5" s="33" t="s">
        <v>8</v>
      </c>
      <c r="L5" s="32" t="s">
        <v>24</v>
      </c>
    </row>
    <row r="6" spans="1:12" ht="31.5" x14ac:dyDescent="0.25">
      <c r="A6" s="9">
        <v>1</v>
      </c>
      <c r="B6" s="10">
        <v>1</v>
      </c>
      <c r="C6" s="11" t="s">
        <v>17</v>
      </c>
      <c r="D6" s="49" t="s">
        <v>18</v>
      </c>
      <c r="E6" s="25" t="s">
        <v>35</v>
      </c>
      <c r="F6" s="52">
        <v>94</v>
      </c>
      <c r="G6" s="51">
        <v>9.0730000000000004</v>
      </c>
      <c r="H6" s="51">
        <v>10.553000000000001</v>
      </c>
      <c r="I6" s="51">
        <v>11.323</v>
      </c>
      <c r="J6" s="50">
        <v>177</v>
      </c>
      <c r="K6" s="26" t="s">
        <v>36</v>
      </c>
      <c r="L6" s="44"/>
    </row>
    <row r="7" spans="1:12" ht="15" x14ac:dyDescent="0.25">
      <c r="A7" s="12"/>
      <c r="B7" s="13"/>
      <c r="C7" s="14"/>
      <c r="D7" s="15" t="s">
        <v>18</v>
      </c>
      <c r="E7" s="25" t="s">
        <v>31</v>
      </c>
      <c r="F7" s="41">
        <v>150</v>
      </c>
      <c r="G7" s="43">
        <v>5.6020000000000003</v>
      </c>
      <c r="H7" s="43">
        <v>5.0679999999999996</v>
      </c>
      <c r="I7" s="43">
        <v>35.905999999999999</v>
      </c>
      <c r="J7" s="41">
        <v>212</v>
      </c>
      <c r="K7" s="40" t="s">
        <v>37</v>
      </c>
      <c r="L7" s="39"/>
    </row>
    <row r="8" spans="1:12" ht="15" x14ac:dyDescent="0.25">
      <c r="A8" s="12"/>
      <c r="B8" s="13"/>
      <c r="C8" s="14"/>
      <c r="D8" s="15" t="s">
        <v>19</v>
      </c>
      <c r="E8" s="25" t="s">
        <v>38</v>
      </c>
      <c r="F8" s="41">
        <v>213</v>
      </c>
      <c r="G8" s="43">
        <v>5.1999999999999998E-2</v>
      </c>
      <c r="H8" s="43">
        <v>7.0000000000000001E-3</v>
      </c>
      <c r="I8" s="43">
        <v>8.1359999999999992</v>
      </c>
      <c r="J8" s="41">
        <v>34</v>
      </c>
      <c r="K8" s="40" t="s">
        <v>29</v>
      </c>
      <c r="L8" s="39"/>
    </row>
    <row r="9" spans="1:12" ht="15" x14ac:dyDescent="0.25">
      <c r="A9" s="12"/>
      <c r="B9" s="13"/>
      <c r="C9" s="14"/>
      <c r="D9" s="15" t="s">
        <v>20</v>
      </c>
      <c r="E9" s="42" t="s">
        <v>28</v>
      </c>
      <c r="F9" s="41">
        <v>40</v>
      </c>
      <c r="G9" s="43">
        <v>2.52</v>
      </c>
      <c r="H9" s="43">
        <v>0.36</v>
      </c>
      <c r="I9" s="43">
        <v>18.84</v>
      </c>
      <c r="J9" s="41">
        <v>91</v>
      </c>
      <c r="K9" s="40"/>
      <c r="L9" s="39"/>
    </row>
    <row r="10" spans="1:12" ht="15" x14ac:dyDescent="0.25">
      <c r="A10" s="12"/>
      <c r="B10" s="13"/>
      <c r="C10" s="14"/>
      <c r="D10" s="15" t="s">
        <v>21</v>
      </c>
      <c r="E10" s="25" t="s">
        <v>39</v>
      </c>
      <c r="F10" s="41">
        <v>100</v>
      </c>
      <c r="G10" s="43">
        <v>0.4</v>
      </c>
      <c r="H10" s="43">
        <v>0.4</v>
      </c>
      <c r="I10" s="43">
        <v>9.8000000000000007</v>
      </c>
      <c r="J10" s="41">
        <v>47</v>
      </c>
      <c r="K10" s="40" t="s">
        <v>32</v>
      </c>
      <c r="L10" s="39"/>
    </row>
    <row r="11" spans="1:12" ht="15" x14ac:dyDescent="0.25">
      <c r="A11" s="12"/>
      <c r="B11" s="13"/>
      <c r="C11" s="14"/>
      <c r="D11" s="24"/>
      <c r="E11" s="38"/>
      <c r="F11" s="39"/>
      <c r="G11" s="39"/>
      <c r="H11" s="39"/>
      <c r="I11" s="39"/>
      <c r="J11" s="39"/>
      <c r="K11" s="40"/>
      <c r="L11" s="39"/>
    </row>
    <row r="12" spans="1:12" ht="15" x14ac:dyDescent="0.25">
      <c r="A12" s="12"/>
      <c r="B12" s="13"/>
      <c r="C12" s="14"/>
      <c r="D12" s="24"/>
      <c r="E12" s="38"/>
      <c r="F12" s="39"/>
      <c r="G12" s="39"/>
      <c r="H12" s="39"/>
      <c r="I12" s="39"/>
      <c r="J12" s="39"/>
      <c r="K12" s="40"/>
      <c r="L12" s="39"/>
    </row>
    <row r="13" spans="1:12" ht="15" x14ac:dyDescent="0.25">
      <c r="A13" s="16"/>
      <c r="B13" s="17"/>
      <c r="C13" s="18"/>
      <c r="D13" s="19" t="s">
        <v>22</v>
      </c>
      <c r="E13" s="45"/>
      <c r="F13" s="46">
        <f>SUM(F6:F12)</f>
        <v>597</v>
      </c>
      <c r="G13" s="47">
        <f>SUM(G6:G12)</f>
        <v>17.646999999999998</v>
      </c>
      <c r="H13" s="47">
        <f>SUM(H6:H12)</f>
        <v>16.387999999999998</v>
      </c>
      <c r="I13" s="47">
        <f>SUM(I6:I12)</f>
        <v>84.004999999999995</v>
      </c>
      <c r="J13" s="46">
        <f>SUM(J6:J12)</f>
        <v>561</v>
      </c>
      <c r="K13" s="48"/>
      <c r="L13" s="46">
        <v>77.760000000000005</v>
      </c>
    </row>
    <row r="14" spans="1:12" ht="15" thickBot="1" x14ac:dyDescent="0.25">
      <c r="A14" s="20">
        <f>A6</f>
        <v>1</v>
      </c>
      <c r="B14" s="21">
        <f>B6</f>
        <v>1</v>
      </c>
      <c r="C14" s="58" t="s">
        <v>4</v>
      </c>
      <c r="D14" s="59"/>
      <c r="E14" s="22"/>
      <c r="F14" s="23">
        <v>597</v>
      </c>
      <c r="G14" s="23">
        <v>17.646999999999998</v>
      </c>
      <c r="H14" s="23">
        <v>16.388000000000002</v>
      </c>
      <c r="I14" s="23">
        <v>84.004999999999995</v>
      </c>
      <c r="J14" s="23">
        <v>561</v>
      </c>
      <c r="K14" s="23"/>
      <c r="L14" s="23">
        <v>77.760000000000005</v>
      </c>
    </row>
  </sheetData>
  <mergeCells count="4">
    <mergeCell ref="C1:E1"/>
    <mergeCell ref="H1:K1"/>
    <mergeCell ref="H2:K2"/>
    <mergeCell ref="C14:D14"/>
  </mergeCells>
  <pageMargins left="2.2834645669291338" right="2.2834645669291338" top="0.74803149606299213" bottom="0.74803149606299213" header="0.31496062992125984" footer="0.31496062992125984"/>
  <pageSetup paperSize="9" scale="5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Clevo</cp:lastModifiedBy>
  <cp:lastPrinted>2025-08-06T11:03:19Z</cp:lastPrinted>
  <dcterms:created xsi:type="dcterms:W3CDTF">2022-05-16T14:23:56Z</dcterms:created>
  <dcterms:modified xsi:type="dcterms:W3CDTF">2026-03-03T13:27:26Z</dcterms:modified>
</cp:coreProperties>
</file>