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14" i="1" l="1"/>
  <c r="J14" i="1" l="1"/>
  <c r="H14" i="1"/>
  <c r="G14" i="1" l="1"/>
  <c r="F14" i="1" l="1"/>
  <c r="L24" i="1" l="1"/>
  <c r="L25" i="1" s="1"/>
  <c r="J24" i="1"/>
  <c r="J25" i="1" s="1"/>
  <c r="I24" i="1"/>
  <c r="H24" i="1"/>
  <c r="H25" i="1" s="1"/>
  <c r="G24" i="1"/>
  <c r="G25" i="1" s="1"/>
  <c r="I25" i="1" l="1"/>
  <c r="B25" i="1" l="1"/>
  <c r="A25" i="1"/>
  <c r="F24" i="1"/>
  <c r="B15" i="1"/>
  <c r="A15" i="1"/>
  <c r="F25" i="1" l="1"/>
</calcChain>
</file>

<file path=xl/sharedStrings.xml><?xml version="1.0" encoding="utf-8"?>
<sst xmlns="http://schemas.openxmlformats.org/spreadsheetml/2006/main" count="55" uniqueCount="51">
  <si>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</si>
  <si>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</si>
  <si>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</si>
  <si>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</si>
  <si>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</si>
  <si>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</si>
  <si>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</si>
  <si>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</si>
  <si>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</si>
  <si>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</si>
  <si>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</si>
  <si>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</si>
  <si>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</si>
  <si>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</si>
  <si>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</si>
  <si>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</si>
  <si>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</si>
  <si>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</si>
  <si>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</si>
  <si>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</si>
  <si>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</si>
  <si>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</si>
  <si>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</si>
  <si>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</si>
  <si>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</si>
  <si>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</si>
  <si>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</si>
  <si>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</si>
  <si>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</si>
  <si>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</si>
  <si>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</si>
  <si>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</si>
  <si>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</si>
  <si>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</si>
  <si>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</si>
  <si>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</si>
  <si>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</si>
  <si>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</si>
  <si>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</si>
  <si>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</si>
  <si>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</si>
  <si>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</si>
  <si>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</si>
  <si>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Котлеты из мяса птицы </t>
  </si>
  <si>
    <t>ТТК от 2024г</t>
  </si>
  <si>
    <t>Жаркое из птицы (грудки куриные)</t>
  </si>
  <si>
    <t>ТТК от 2023г</t>
  </si>
  <si>
    <t>Компот из свежих плодов (яблоки)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</si>
  <si>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</si>
  <si>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</si>
  <si>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1+AA6:K22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</si>
</sst>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17" xfId="0" applyFont="1" applyBorder="1"/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top"/>
    </xf>
    <xf numFmtId="0" fontId="1" fillId="0" borderId="17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top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1" t="s">
        <v>49</v>
      </c>
      <c r="D1" s="72"/>
      <c r="E1" s="72"/>
      <c r="F1" s="5" t="s">
        <v>13</v>
      </c>
      <c r="G1" s="4" t="s">
        <v>14</v>
      </c>
      <c r="H1" s="69" t="s">
        <v>41</v>
      </c>
      <c r="I1" s="69"/>
      <c r="J1" s="69"/>
      <c r="K1" s="6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0" t="s">
        <v>42</v>
      </c>
      <c r="I2" s="70"/>
      <c r="J2" s="70"/>
      <c r="K2" s="70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65">
        <v>27</v>
      </c>
      <c r="I3" s="68" t="s">
        <v>48</v>
      </c>
      <c r="J3" s="66">
        <v>2026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32</v>
      </c>
      <c r="I4" s="42" t="s">
        <v>33</v>
      </c>
      <c r="J4" s="42" t="s">
        <v>34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30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31</v>
      </c>
    </row>
    <row r="6" spans="1:12" ht="15.75" thickBot="1" x14ac:dyDescent="0.3">
      <c r="A6" s="9" t="s">
        <v>50</v>
      </c>
      <c r="B6" s="10">
        <v>1</v>
      </c>
      <c r="C6" s="11" t="s">
        <v>17</v>
      </c>
      <c r="D6" s="34" t="s">
        <v>18</v>
      </c>
      <c r="E6" s="49" t="s">
        <v>43</v>
      </c>
      <c r="F6" s="57">
        <v>90</v>
      </c>
      <c r="G6" s="58">
        <v>10.493</v>
      </c>
      <c r="H6" s="58">
        <v>8.73</v>
      </c>
      <c r="I6" s="58">
        <v>6.7709999999999999</v>
      </c>
      <c r="J6" s="57">
        <v>148</v>
      </c>
      <c r="K6" s="50" t="s">
        <v>44</v>
      </c>
      <c r="L6" s="51"/>
    </row>
    <row r="7" spans="1:12" ht="15" x14ac:dyDescent="0.25">
      <c r="A7" s="29">
        <v>1</v>
      </c>
      <c r="B7" s="12">
        <v>2</v>
      </c>
      <c r="C7" s="11" t="s">
        <v>17</v>
      </c>
      <c r="D7" s="34" t="s">
        <v>18</v>
      </c>
      <c r="E7" s="60" t="s">
        <v>45</v>
      </c>
      <c r="F7" s="61">
        <v>200</v>
      </c>
      <c r="G7" s="62">
        <v>11.138999999999999</v>
      </c>
      <c r="H7" s="62">
        <v>11.260999999999999</v>
      </c>
      <c r="I7" s="62">
        <v>25.420999999999999</v>
      </c>
      <c r="J7" s="61">
        <v>248</v>
      </c>
      <c r="K7" s="56" t="s">
        <v>46</v>
      </c>
      <c r="L7" s="51"/>
    </row>
    <row r="8" spans="1:12" ht="15" x14ac:dyDescent="0.25">
      <c r="A8" s="29"/>
      <c r="B8" s="12"/>
      <c r="C8" s="13"/>
      <c r="D8" s="32"/>
      <c r="E8" s="63"/>
      <c r="F8" s="63"/>
      <c r="G8" s="63"/>
      <c r="H8" s="63"/>
      <c r="I8" s="63"/>
      <c r="J8" s="63"/>
      <c r="K8" s="63"/>
      <c r="L8" s="44"/>
    </row>
    <row r="9" spans="1:12" ht="15" x14ac:dyDescent="0.25">
      <c r="A9" s="29"/>
      <c r="B9" s="12"/>
      <c r="C9" s="13"/>
      <c r="D9" s="67" t="s">
        <v>19</v>
      </c>
      <c r="E9" s="33" t="s">
        <v>47</v>
      </c>
      <c r="F9" s="46">
        <v>200</v>
      </c>
      <c r="G9" s="48">
        <v>0.08</v>
      </c>
      <c r="H9" s="48">
        <v>0.08</v>
      </c>
      <c r="I9" s="48">
        <v>11.94</v>
      </c>
      <c r="J9" s="46">
        <v>49</v>
      </c>
      <c r="K9" s="45" t="s">
        <v>36</v>
      </c>
      <c r="L9" s="44"/>
    </row>
    <row r="10" spans="1:12" ht="15" x14ac:dyDescent="0.25">
      <c r="A10" s="29"/>
      <c r="B10" s="12"/>
      <c r="C10" s="13"/>
      <c r="D10" s="16" t="s">
        <v>20</v>
      </c>
      <c r="E10" s="47" t="s">
        <v>35</v>
      </c>
      <c r="F10" s="46">
        <v>40</v>
      </c>
      <c r="G10" s="48">
        <v>2.52</v>
      </c>
      <c r="H10" s="48">
        <v>0.36</v>
      </c>
      <c r="I10" s="48">
        <v>18.84</v>
      </c>
      <c r="J10" s="46">
        <v>91</v>
      </c>
      <c r="K10" s="45"/>
      <c r="L10" s="44"/>
    </row>
    <row r="11" spans="1:12" ht="15" x14ac:dyDescent="0.25">
      <c r="A11" s="29"/>
      <c r="B11" s="12"/>
      <c r="C11" s="13"/>
      <c r="D11" s="32"/>
      <c r="E11" s="63"/>
      <c r="F11" s="63"/>
      <c r="G11" s="63"/>
      <c r="H11" s="63"/>
      <c r="I11" s="63"/>
      <c r="J11" s="63"/>
      <c r="K11" s="63"/>
      <c r="L11" s="44"/>
    </row>
    <row r="12" spans="1:12" ht="15" x14ac:dyDescent="0.25">
      <c r="A12" s="29"/>
      <c r="B12" s="12"/>
      <c r="C12" s="13"/>
      <c r="D12" s="64" t="s">
        <v>22</v>
      </c>
      <c r="E12" s="33" t="s">
        <v>39</v>
      </c>
      <c r="F12" s="46">
        <v>60</v>
      </c>
      <c r="G12" s="48">
        <v>0.93100000000000005</v>
      </c>
      <c r="H12" s="48">
        <v>3.0510000000000002</v>
      </c>
      <c r="I12" s="48">
        <v>5.6449999999999996</v>
      </c>
      <c r="J12" s="46">
        <v>54</v>
      </c>
      <c r="K12" s="45" t="s">
        <v>40</v>
      </c>
      <c r="L12" s="44"/>
    </row>
    <row r="13" spans="1:12" ht="15" x14ac:dyDescent="0.25">
      <c r="A13" s="29"/>
      <c r="B13" s="12"/>
      <c r="C13" s="13"/>
      <c r="D13" s="59" t="s">
        <v>37</v>
      </c>
      <c r="E13" s="33" t="s">
        <v>38</v>
      </c>
      <c r="F13" s="46">
        <v>42</v>
      </c>
      <c r="G13" s="48">
        <v>5.5</v>
      </c>
      <c r="H13" s="48">
        <v>5</v>
      </c>
      <c r="I13" s="48">
        <v>26</v>
      </c>
      <c r="J13" s="46">
        <v>172</v>
      </c>
      <c r="K13" s="45"/>
      <c r="L13" s="44"/>
    </row>
    <row r="14" spans="1:12" ht="15" x14ac:dyDescent="0.25">
      <c r="A14" s="30"/>
      <c r="B14" s="19"/>
      <c r="C14" s="20"/>
      <c r="D14" s="21" t="s">
        <v>29</v>
      </c>
      <c r="E14" s="52"/>
      <c r="F14" s="53">
        <f>SUM(F7:F13)</f>
        <v>542</v>
      </c>
      <c r="G14" s="54">
        <f>SUM(G7:G13)</f>
        <v>20.169999999999998</v>
      </c>
      <c r="H14" s="54">
        <f>SUM(H7:H13)</f>
        <v>19.751999999999999</v>
      </c>
      <c r="I14" s="54">
        <f>SUM(I7:I13)</f>
        <v>87.845999999999989</v>
      </c>
      <c r="J14" s="53">
        <f>SUM(J7:J13)</f>
        <v>614</v>
      </c>
      <c r="K14" s="55"/>
      <c r="L14" s="53">
        <v>77.760000000000005</v>
      </c>
    </row>
    <row r="15" spans="1:12" ht="15" x14ac:dyDescent="0.25">
      <c r="A15" s="25">
        <f>A7</f>
        <v>1</v>
      </c>
      <c r="B15" s="25">
        <f>B7</f>
        <v>2</v>
      </c>
      <c r="C15" s="26" t="s">
        <v>21</v>
      </c>
      <c r="D15" s="32" t="s">
        <v>22</v>
      </c>
      <c r="E15" s="17"/>
      <c r="F15" s="15"/>
      <c r="G15" s="15"/>
      <c r="H15" s="15"/>
      <c r="I15" s="15"/>
      <c r="J15" s="15"/>
      <c r="K15" s="18"/>
      <c r="L15" s="15"/>
    </row>
    <row r="16" spans="1:12" ht="15" x14ac:dyDescent="0.25">
      <c r="A16" s="29"/>
      <c r="B16" s="12"/>
      <c r="C16" s="13"/>
      <c r="D16" s="32" t="s">
        <v>23</v>
      </c>
      <c r="E16" s="17"/>
      <c r="F16" s="15"/>
      <c r="G16" s="15"/>
      <c r="H16" s="15"/>
      <c r="I16" s="15"/>
      <c r="J16" s="15"/>
      <c r="K16" s="18"/>
      <c r="L16" s="15"/>
    </row>
    <row r="17" spans="1:12" ht="15" x14ac:dyDescent="0.25">
      <c r="A17" s="29"/>
      <c r="B17" s="12"/>
      <c r="C17" s="13"/>
      <c r="D17" s="32" t="s">
        <v>24</v>
      </c>
      <c r="E17" s="17"/>
      <c r="F17" s="15"/>
      <c r="G17" s="15"/>
      <c r="H17" s="15"/>
      <c r="I17" s="15"/>
      <c r="J17" s="15"/>
      <c r="K17" s="18"/>
      <c r="L17" s="15"/>
    </row>
    <row r="18" spans="1:12" ht="15" x14ac:dyDescent="0.25">
      <c r="A18" s="29"/>
      <c r="B18" s="12"/>
      <c r="C18" s="13"/>
      <c r="D18" s="32" t="s">
        <v>25</v>
      </c>
      <c r="E18" s="17"/>
      <c r="F18" s="15"/>
      <c r="G18" s="15"/>
      <c r="H18" s="15"/>
      <c r="I18" s="15"/>
      <c r="J18" s="15"/>
      <c r="K18" s="18"/>
      <c r="L18" s="15"/>
    </row>
    <row r="19" spans="1:12" ht="15" x14ac:dyDescent="0.25">
      <c r="A19" s="29"/>
      <c r="B19" s="12"/>
      <c r="C19" s="13"/>
      <c r="D19" s="32" t="s">
        <v>26</v>
      </c>
      <c r="E19" s="17"/>
      <c r="F19" s="15"/>
      <c r="G19" s="15"/>
      <c r="H19" s="15"/>
      <c r="I19" s="15"/>
      <c r="J19" s="15"/>
      <c r="K19" s="18"/>
      <c r="L19" s="15"/>
    </row>
    <row r="20" spans="1:12" ht="15" x14ac:dyDescent="0.25">
      <c r="A20" s="29"/>
      <c r="B20" s="12"/>
      <c r="C20" s="13"/>
      <c r="D20" s="32" t="s">
        <v>27</v>
      </c>
      <c r="E20" s="17"/>
      <c r="F20" s="15"/>
      <c r="G20" s="15"/>
      <c r="H20" s="15"/>
      <c r="I20" s="15"/>
      <c r="J20" s="15"/>
      <c r="K20" s="18"/>
      <c r="L20" s="15"/>
    </row>
    <row r="21" spans="1:12" ht="15" x14ac:dyDescent="0.25">
      <c r="A21" s="29"/>
      <c r="B21" s="12"/>
      <c r="C21" s="13"/>
      <c r="D21" s="32" t="s">
        <v>28</v>
      </c>
      <c r="E21" s="17"/>
      <c r="F21" s="15"/>
      <c r="G21" s="15"/>
      <c r="H21" s="15"/>
      <c r="I21" s="15"/>
      <c r="J21" s="15"/>
      <c r="K21" s="18"/>
      <c r="L21" s="15"/>
    </row>
    <row r="22" spans="1:12" ht="15" x14ac:dyDescent="0.25">
      <c r="A22" s="29"/>
      <c r="B22" s="12"/>
      <c r="C22" s="13"/>
      <c r="D22" s="14"/>
      <c r="E22" s="17"/>
      <c r="F22" s="15"/>
      <c r="G22" s="15"/>
      <c r="H22" s="15"/>
      <c r="I22" s="15"/>
      <c r="J22" s="15"/>
      <c r="K22" s="18"/>
      <c r="L22" s="15"/>
    </row>
    <row r="23" spans="1:12" ht="15" x14ac:dyDescent="0.25">
      <c r="A23" s="29"/>
      <c r="B23" s="12"/>
      <c r="C23" s="13"/>
      <c r="D23" s="14"/>
      <c r="E23" s="17"/>
      <c r="F23" s="15"/>
      <c r="G23" s="15"/>
      <c r="H23" s="15"/>
      <c r="I23" s="15"/>
      <c r="J23" s="15"/>
      <c r="K23" s="18"/>
      <c r="L23" s="15"/>
    </row>
    <row r="24" spans="1:12" ht="15" x14ac:dyDescent="0.25">
      <c r="A24" s="30"/>
      <c r="B24" s="19"/>
      <c r="C24" s="20"/>
      <c r="D24" s="21" t="s">
        <v>29</v>
      </c>
      <c r="E24" s="22"/>
      <c r="F24" s="23">
        <f>SUM(F15:F23)</f>
        <v>0</v>
      </c>
      <c r="G24" s="23">
        <f t="shared" ref="G24:J24" si="0">SUM(G15:G23)</f>
        <v>0</v>
      </c>
      <c r="H24" s="23">
        <f t="shared" si="0"/>
        <v>0</v>
      </c>
      <c r="I24" s="23">
        <f t="shared" si="0"/>
        <v>0</v>
      </c>
      <c r="J24" s="23">
        <f t="shared" si="0"/>
        <v>0</v>
      </c>
      <c r="K24" s="24"/>
      <c r="L24" s="23">
        <f t="shared" ref="L24" si="1">SUM(L15:L23)</f>
        <v>0</v>
      </c>
    </row>
    <row r="25" spans="1:12" ht="15.75" customHeight="1" thickBot="1" x14ac:dyDescent="0.25">
      <c r="A25" s="31">
        <f>A7</f>
        <v>1</v>
      </c>
      <c r="B25" s="31">
        <f>B7</f>
        <v>2</v>
      </c>
      <c r="C25" s="73" t="s">
        <v>4</v>
      </c>
      <c r="D25" s="74"/>
      <c r="E25" s="27"/>
      <c r="F25" s="28">
        <f>F14+F24</f>
        <v>542</v>
      </c>
      <c r="G25" s="28">
        <f t="shared" ref="G25:J25" si="2">G14+G24</f>
        <v>20.169999999999998</v>
      </c>
      <c r="H25" s="28">
        <f t="shared" si="2"/>
        <v>19.751999999999999</v>
      </c>
      <c r="I25" s="28">
        <f t="shared" si="2"/>
        <v>87.845999999999989</v>
      </c>
      <c r="J25" s="28">
        <f t="shared" si="2"/>
        <v>614</v>
      </c>
      <c r="K25" s="28"/>
      <c r="L25" s="28">
        <f t="shared" ref="L25" si="3">L14+L24</f>
        <v>77.760000000000005</v>
      </c>
    </row>
  </sheetData>
  <mergeCells count="4">
    <mergeCell ref="H1:K1"/>
    <mergeCell ref="H2:K2"/>
    <mergeCell ref="C1:E1"/>
    <mergeCell ref="C25:D25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2026-01-12T09:25:13Z</dcterms:modified>
</cp:coreProperties>
</file>