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14" i="1" l="1"/>
  <c r="B14" i="1"/>
  <c r="F23" i="1"/>
  <c r="G23" i="1"/>
  <c r="H23" i="1"/>
  <c r="I23" i="1"/>
  <c r="J23" i="1"/>
  <c r="L23" i="1"/>
  <c r="H13" i="1" l="1"/>
  <c r="G13" i="1" l="1"/>
  <c r="J13" i="1" l="1"/>
  <c r="I13" i="1"/>
  <c r="F13" i="1"/>
  <c r="L24" i="1" l="1"/>
  <c r="J24" i="1"/>
  <c r="I24" i="1"/>
  <c r="G24" i="1" l="1"/>
  <c r="H24" i="1"/>
  <c r="B24" i="1" l="1"/>
  <c r="A24" i="1"/>
  <c r="F24" i="1" l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<sst xmlns="http://schemas.openxmlformats.org/spreadsheetml/2006/main" count="57" uniqueCount="54">
  <si>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</si>
  <si>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</si>
  <si>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</si>
  <si>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</si>
  <si>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</si>
  <si>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</si>
  <si>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</si>
  <si>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</si>
  <si>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</si>
  <si>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</si>
  <si>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</si>
  <si>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</si>
  <si>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</si>
  <si>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</si>
  <si>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</si>
  <si>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</si>
  <si>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</si>
  <si>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</si>
  <si>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</si>
  <si>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</si>
  <si>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</si>
  <si>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</si>
  <si>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</si>
  <si>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</si>
  <si>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</si>
  <si>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</si>
  <si>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</si>
  <si>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</si>
  <si>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</si>
  <si>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</si>
  <si>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</si>
  <si>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</si>
  <si>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</si>
  <si>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</si>
  <si>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</si>
  <si>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</si>
  <si>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</si>
  <si>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</si>
  <si>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</si>
  <si>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</si>
  <si>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Салат из моркови</t>
  </si>
  <si>
    <t>ТТК</t>
  </si>
  <si>
    <t>ТТК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</si>
  <si>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</si>
  <si>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</si>
  <si>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</si>
  <si>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</si>
  <si>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>Каша гречневая вязкая</t>
  </si>
  <si>
    <t>№303/2015г,Дели</t>
  </si>
  <si>
    <t>Компот из замороженной компотной смеси</t>
  </si>
  <si>
    <t>Печенье сдобное шоколадное</t>
  </si>
  <si>
    <t>Акт от 2021г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</si>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</sst>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7" t="s">
        <v>53</v>
      </c>
      <c r="D1" s="68"/>
      <c r="E1" s="68"/>
      <c r="F1" s="5" t="s">
        <v>13</v>
      </c>
      <c r="G1" s="4" t="s">
        <v>14</v>
      </c>
      <c r="H1" s="65" t="s">
        <v>43</v>
      </c>
      <c r="I1" s="65"/>
      <c r="J1" s="65"/>
      <c r="K1" s="6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 t="s">
        <v>44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2">
        <v>26</v>
      </c>
      <c r="I3" s="64" t="s">
        <v>52</v>
      </c>
      <c r="J3" s="63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1</v>
      </c>
      <c r="C6" s="11" t="s">
        <v>17</v>
      </c>
      <c r="D6" s="36" t="s">
        <v>18</v>
      </c>
      <c r="E6" s="51" t="s">
        <v>45</v>
      </c>
      <c r="F6" s="58">
        <v>90</v>
      </c>
      <c r="G6" s="59">
        <v>10.493</v>
      </c>
      <c r="H6" s="59">
        <v>8.73</v>
      </c>
      <c r="I6" s="59">
        <v>6.7709999999999999</v>
      </c>
      <c r="J6" s="58">
        <v>148</v>
      </c>
      <c r="K6" s="52" t="s">
        <v>46</v>
      </c>
      <c r="L6" s="53"/>
    </row>
    <row r="7" spans="1:12" ht="15" x14ac:dyDescent="0.25">
      <c r="A7" s="12"/>
      <c r="B7" s="13"/>
      <c r="C7" s="14"/>
      <c r="D7" s="17" t="s">
        <v>18</v>
      </c>
      <c r="E7" s="35" t="s">
        <v>47</v>
      </c>
      <c r="F7" s="48">
        <v>150</v>
      </c>
      <c r="G7" s="50">
        <v>3.5</v>
      </c>
      <c r="H7" s="50">
        <v>4.0330000000000004</v>
      </c>
      <c r="I7" s="50">
        <v>22.027999999999999</v>
      </c>
      <c r="J7" s="48">
        <v>138</v>
      </c>
      <c r="K7" s="47" t="s">
        <v>48</v>
      </c>
      <c r="L7" s="46"/>
    </row>
    <row r="8" spans="1:12" ht="15" x14ac:dyDescent="0.25">
      <c r="A8" s="12"/>
      <c r="B8" s="13"/>
      <c r="C8" s="14"/>
      <c r="D8" s="17" t="s">
        <v>19</v>
      </c>
      <c r="E8" s="35" t="s">
        <v>49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46"/>
    </row>
    <row r="11" spans="1:12" ht="15" x14ac:dyDescent="0.25">
      <c r="A11" s="12"/>
      <c r="B11" s="13"/>
      <c r="C11" s="14"/>
      <c r="D11" s="61" t="s">
        <v>23</v>
      </c>
      <c r="E11" s="35" t="s">
        <v>40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41</v>
      </c>
      <c r="L11" s="46"/>
    </row>
    <row r="12" spans="1:12" ht="15" x14ac:dyDescent="0.25">
      <c r="A12" s="12"/>
      <c r="B12" s="13"/>
      <c r="C12" s="14"/>
      <c r="D12" s="60" t="s">
        <v>39</v>
      </c>
      <c r="E12" s="35" t="s">
        <v>50</v>
      </c>
      <c r="F12" s="48">
        <v>15</v>
      </c>
      <c r="G12" s="50">
        <v>1.1659999999999999</v>
      </c>
      <c r="H12" s="50">
        <v>4.1829999999999998</v>
      </c>
      <c r="I12" s="50">
        <v>9.2240000000000002</v>
      </c>
      <c r="J12" s="48">
        <v>79</v>
      </c>
      <c r="K12" s="47" t="s">
        <v>51</v>
      </c>
      <c r="L12" s="46"/>
    </row>
    <row r="13" spans="1:12" ht="15" x14ac:dyDescent="0.25">
      <c r="A13" s="20"/>
      <c r="B13" s="21"/>
      <c r="C13" s="22"/>
      <c r="D13" s="23" t="s">
        <v>30</v>
      </c>
      <c r="E13" s="54"/>
      <c r="F13" s="55">
        <f>SUM(F6:F12)</f>
        <v>655</v>
      </c>
      <c r="G13" s="56">
        <f>SUM(G5:G12)</f>
        <v>18.916</v>
      </c>
      <c r="H13" s="56">
        <f>SUM(H5:H12)</f>
        <v>20.78</v>
      </c>
      <c r="I13" s="56">
        <f>SUM(I5:I12)</f>
        <v>84.533000000000001</v>
      </c>
      <c r="J13" s="55">
        <f>SUM(J5:J12)</f>
        <v>607</v>
      </c>
      <c r="K13" s="57"/>
      <c r="L13" s="55">
        <v>77.760000000000005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9" t="s">
        <v>4</v>
      </c>
      <c r="D24" s="70"/>
      <c r="E24" s="32"/>
      <c r="F24" s="33">
        <f>F13+F23</f>
        <v>655</v>
      </c>
      <c r="G24" s="33">
        <f>G13+G23</f>
        <v>18.916</v>
      </c>
      <c r="H24" s="33">
        <f>H13+H23</f>
        <v>20.78</v>
      </c>
      <c r="I24" s="33">
        <f>I13+I23</f>
        <v>84.533000000000001</v>
      </c>
      <c r="J24" s="33">
        <f>J13+J23</f>
        <v>607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2026-01-12T09:24:26Z</dcterms:modified>
</cp:coreProperties>
</file>