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H13" i="1"/>
  <c r="G13" i="1"/>
  <c r="F13" i="1"/>
  <c r="I13" i="1"/>
  <c r="G23" i="1" l="1"/>
  <c r="G24" i="1" s="1"/>
  <c r="L23" i="1" l="1"/>
  <c r="L24" i="1" s="1"/>
  <c r="J23" i="1"/>
  <c r="J24" i="1" s="1"/>
  <c r="I23" i="1"/>
  <c r="I24" i="1" s="1"/>
  <c r="H23" i="1"/>
  <c r="H24" i="1" s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<sst xmlns="http://schemas.openxmlformats.org/spreadsheetml/2006/main" count="53" uniqueCount="50">
  <si>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</si>
  <si>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</si>
  <si>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</si>
  <si>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</si>
  <si>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</si>
  <si>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</si>
  <si>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</si>
  <si>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</si>
  <si>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</si>
  <si>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</si>
  <si>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</si>
  <si>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</si>
  <si>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</si>
  <si>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</si>
  <si>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</si>
  <si>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</si>
  <si>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</si>
  <si>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</si>
  <si>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</si>
  <si>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</si>
  <si>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</si>
  <si>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</si>
  <si>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</si>
  <si>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</si>
  <si>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</si>
  <si>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</si>
  <si>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</si>
  <si>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</si>
  <si>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</si>
  <si>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</si>
  <si>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</si>
  <si>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</si>
  <si>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</si>
  <si>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</si>
  <si>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</si>
  <si>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</si>
  <si>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конд. изд.</t>
  </si>
  <si>
    <t>Напиток из урюка</t>
  </si>
  <si>
    <t>ТТК №2693 от 14.09.2023 г</t>
  </si>
  <si>
    <t>ТТК июль 2021г</t>
  </si>
  <si>
    <t>Салат из свеклы отварной (с маслом)</t>
  </si>
  <si>
    <t>Макаронные изделия отварные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</si>
  <si>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</si>
  <si>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</si>
  <si>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</si>
  <si>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№309/2015г,Дели</t>
  </si>
  <si>
    <t>Фрикассе из куриных грудок</t>
  </si>
  <si>
    <t>Печенье весовое 5шт/</t>
  </si>
  <si>
    <t>12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</si>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</sst>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82" t="s">
        <v>49</v>
      </c>
      <c r="D1" s="83"/>
      <c r="E1" s="83"/>
      <c r="F1" s="5" t="s">
        <v>13</v>
      </c>
      <c r="G1" s="4" t="s">
        <v>14</v>
      </c>
      <c r="H1" s="80" t="s">
        <v>43</v>
      </c>
      <c r="I1" s="80"/>
      <c r="J1" s="80"/>
      <c r="K1" s="80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81" t="s">
        <v>44</v>
      </c>
      <c r="I2" s="81"/>
      <c r="J2" s="81"/>
      <c r="K2" s="81"/>
    </row>
    <row r="3" spans="1:12" ht="17.25" customHeight="1" x14ac:dyDescent="0.2">
      <c r="A3" s="7" t="s">
        <v>6</v>
      </c>
      <c r="B3" s="4"/>
      <c r="C3" s="4"/>
      <c r="D3" s="8"/>
      <c r="E3" s="42"/>
      <c r="F3" s="4"/>
      <c r="G3" s="4" t="s">
        <v>16</v>
      </c>
      <c r="H3" s="77">
        <v>25</v>
      </c>
      <c r="I3" s="79" t="s">
        <v>48</v>
      </c>
      <c r="J3" s="78">
        <v>2025</v>
      </c>
      <c r="K3" s="3"/>
    </row>
    <row r="4" spans="1:12" ht="13.5" thickBot="1" x14ac:dyDescent="0.25">
      <c r="A4" s="47"/>
      <c r="B4" s="47"/>
      <c r="C4" s="47"/>
      <c r="D4" s="48"/>
      <c r="E4" s="47"/>
      <c r="F4" s="47"/>
      <c r="G4" s="47"/>
      <c r="H4" s="49" t="s">
        <v>32</v>
      </c>
      <c r="I4" s="49" t="s">
        <v>33</v>
      </c>
      <c r="J4" s="49" t="s">
        <v>34</v>
      </c>
      <c r="K4" s="47"/>
      <c r="L4" s="50"/>
    </row>
    <row r="5" spans="1:12" ht="32.25" thickBot="1" x14ac:dyDescent="0.25">
      <c r="A5" s="43" t="s">
        <v>11</v>
      </c>
      <c r="B5" s="44" t="s">
        <v>12</v>
      </c>
      <c r="C5" s="45" t="s">
        <v>0</v>
      </c>
      <c r="D5" s="45" t="s">
        <v>10</v>
      </c>
      <c r="E5" s="45" t="s">
        <v>9</v>
      </c>
      <c r="F5" s="45" t="s">
        <v>30</v>
      </c>
      <c r="G5" s="45" t="s">
        <v>1</v>
      </c>
      <c r="H5" s="45" t="s">
        <v>2</v>
      </c>
      <c r="I5" s="45" t="s">
        <v>3</v>
      </c>
      <c r="J5" s="45" t="s">
        <v>7</v>
      </c>
      <c r="K5" s="46" t="s">
        <v>8</v>
      </c>
      <c r="L5" s="45" t="s">
        <v>31</v>
      </c>
    </row>
    <row r="6" spans="1:12" ht="15" x14ac:dyDescent="0.25">
      <c r="A6" s="9">
        <v>2</v>
      </c>
      <c r="B6" s="10">
        <v>4</v>
      </c>
      <c r="C6" s="11" t="s">
        <v>17</v>
      </c>
      <c r="D6" s="41" t="s">
        <v>18</v>
      </c>
      <c r="E6" s="66" t="s">
        <v>46</v>
      </c>
      <c r="F6" s="67">
        <v>90</v>
      </c>
      <c r="G6" s="68">
        <v>8.8260000000000005</v>
      </c>
      <c r="H6" s="68">
        <v>9.0760000000000005</v>
      </c>
      <c r="I6" s="68">
        <v>2.4359999999999999</v>
      </c>
      <c r="J6" s="67">
        <v>127</v>
      </c>
      <c r="K6" s="64" t="s">
        <v>39</v>
      </c>
      <c r="L6" s="57"/>
    </row>
    <row r="7" spans="1:12" ht="15" x14ac:dyDescent="0.25">
      <c r="A7" s="15"/>
      <c r="B7" s="16"/>
      <c r="C7" s="17"/>
      <c r="D7" s="20" t="s">
        <v>18</v>
      </c>
      <c r="E7" s="39" t="s">
        <v>41</v>
      </c>
      <c r="F7" s="53">
        <v>150</v>
      </c>
      <c r="G7" s="55">
        <v>5.6020000000000003</v>
      </c>
      <c r="H7" s="55">
        <v>5.0679999999999996</v>
      </c>
      <c r="I7" s="55">
        <v>35.905999999999999</v>
      </c>
      <c r="J7" s="53">
        <v>212</v>
      </c>
      <c r="K7" s="52" t="s">
        <v>45</v>
      </c>
      <c r="L7" s="51"/>
    </row>
    <row r="8" spans="1:12" ht="24" x14ac:dyDescent="0.25">
      <c r="A8" s="15"/>
      <c r="B8" s="16"/>
      <c r="C8" s="17"/>
      <c r="D8" s="76" t="s">
        <v>19</v>
      </c>
      <c r="E8" s="72" t="s">
        <v>37</v>
      </c>
      <c r="F8" s="53">
        <v>200</v>
      </c>
      <c r="G8" s="55">
        <v>0.8</v>
      </c>
      <c r="H8" s="53">
        <v>6.4000000000000001E-2</v>
      </c>
      <c r="I8" s="55">
        <v>9.4600000000000009</v>
      </c>
      <c r="J8" s="53">
        <v>42</v>
      </c>
      <c r="K8" s="71" t="s">
        <v>38</v>
      </c>
      <c r="L8" s="51"/>
    </row>
    <row r="9" spans="1:12" ht="15" x14ac:dyDescent="0.25">
      <c r="A9" s="15"/>
      <c r="B9" s="16"/>
      <c r="C9" s="17"/>
      <c r="D9" s="20" t="s">
        <v>20</v>
      </c>
      <c r="E9" s="54" t="s">
        <v>35</v>
      </c>
      <c r="F9" s="53">
        <v>40</v>
      </c>
      <c r="G9" s="55">
        <v>2.52</v>
      </c>
      <c r="H9" s="55">
        <v>0.36</v>
      </c>
      <c r="I9" s="55">
        <v>18.84</v>
      </c>
      <c r="J9" s="53">
        <v>91</v>
      </c>
      <c r="K9" s="52"/>
      <c r="L9" s="51"/>
    </row>
    <row r="10" spans="1:12" ht="15" x14ac:dyDescent="0.25">
      <c r="A10" s="15"/>
      <c r="B10" s="16"/>
      <c r="C10" s="17"/>
      <c r="D10" s="37"/>
      <c r="E10" s="69"/>
      <c r="F10" s="70"/>
      <c r="G10" s="70"/>
      <c r="H10" s="70"/>
      <c r="I10" s="70"/>
      <c r="J10" s="70"/>
      <c r="K10" s="56"/>
      <c r="L10" s="51"/>
    </row>
    <row r="11" spans="1:12" ht="15" x14ac:dyDescent="0.25">
      <c r="A11" s="15"/>
      <c r="B11" s="16"/>
      <c r="C11" s="17"/>
      <c r="D11" s="76" t="s">
        <v>22</v>
      </c>
      <c r="E11" s="73" t="s">
        <v>40</v>
      </c>
      <c r="F11" s="74">
        <v>60</v>
      </c>
      <c r="G11" s="75">
        <v>0.85499999999999998</v>
      </c>
      <c r="H11" s="75">
        <v>3.653</v>
      </c>
      <c r="I11" s="75">
        <v>5.016</v>
      </c>
      <c r="J11" s="74">
        <v>56</v>
      </c>
      <c r="K11" s="62" t="s">
        <v>42</v>
      </c>
      <c r="L11" s="51"/>
    </row>
    <row r="12" spans="1:12" ht="15" x14ac:dyDescent="0.25">
      <c r="A12" s="15"/>
      <c r="B12" s="16"/>
      <c r="C12" s="17"/>
      <c r="D12" s="65" t="s">
        <v>36</v>
      </c>
      <c r="E12" s="39" t="s">
        <v>47</v>
      </c>
      <c r="F12" s="53">
        <v>16</v>
      </c>
      <c r="G12" s="55">
        <v>1.1040000000000001</v>
      </c>
      <c r="H12" s="55">
        <v>2.2080000000000002</v>
      </c>
      <c r="I12" s="55">
        <v>11.856</v>
      </c>
      <c r="J12" s="53">
        <v>71</v>
      </c>
      <c r="K12" s="52"/>
      <c r="L12" s="19"/>
    </row>
    <row r="13" spans="1:12" ht="15.75" thickBot="1" x14ac:dyDescent="0.3">
      <c r="A13" s="23"/>
      <c r="B13" s="24"/>
      <c r="C13" s="25"/>
      <c r="D13" s="63" t="s">
        <v>29</v>
      </c>
      <c r="E13" s="58"/>
      <c r="F13" s="59">
        <f>SUM(F6:F12)</f>
        <v>556</v>
      </c>
      <c r="G13" s="60">
        <f>SUM(G6:G12)</f>
        <v>19.707000000000001</v>
      </c>
      <c r="H13" s="60">
        <f>SUM(H6:H12)</f>
        <v>20.429000000000002</v>
      </c>
      <c r="I13" s="60">
        <f>SUM(I6:I12)</f>
        <v>83.513999999999996</v>
      </c>
      <c r="J13" s="59">
        <f>SUM(J6:J12)</f>
        <v>599</v>
      </c>
      <c r="K13" s="61"/>
      <c r="L13" s="59">
        <v>74.77</v>
      </c>
    </row>
    <row r="14" spans="1:12" ht="15" x14ac:dyDescent="0.25">
      <c r="A14" s="30">
        <f>A6</f>
        <v>2</v>
      </c>
      <c r="B14" s="31">
        <f>B6</f>
        <v>4</v>
      </c>
      <c r="C14" s="32" t="s">
        <v>21</v>
      </c>
      <c r="D14" s="38" t="s">
        <v>22</v>
      </c>
      <c r="E14" s="12"/>
      <c r="F14" s="13"/>
      <c r="G14" s="13"/>
      <c r="H14" s="13"/>
      <c r="I14" s="13"/>
      <c r="J14" s="13"/>
      <c r="K14" s="14"/>
      <c r="L14" s="19"/>
    </row>
    <row r="15" spans="1:12" ht="15" x14ac:dyDescent="0.25">
      <c r="A15" s="15"/>
      <c r="B15" s="16"/>
      <c r="C15" s="17"/>
      <c r="D15" s="37" t="s">
        <v>23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37" t="s">
        <v>24</v>
      </c>
      <c r="E16" s="21"/>
      <c r="F16" s="19"/>
      <c r="G16" s="19"/>
      <c r="H16" s="19"/>
      <c r="I16" s="19"/>
      <c r="J16" s="19"/>
      <c r="K16" s="22"/>
      <c r="L16" s="19"/>
    </row>
    <row r="17" spans="1:12" ht="15.75" x14ac:dyDescent="0.25">
      <c r="A17" s="15"/>
      <c r="B17" s="16"/>
      <c r="C17" s="17"/>
      <c r="D17" s="37" t="s">
        <v>25</v>
      </c>
      <c r="E17" s="40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37" t="s">
        <v>26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37" t="s">
        <v>27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37" t="s">
        <v>28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29</v>
      </c>
      <c r="E23" s="27"/>
      <c r="F23" s="28">
        <f>SUM(F14:F22)</f>
        <v>0</v>
      </c>
      <c r="G23" s="28">
        <f>SUM(G14:G22)</f>
        <v>0</v>
      </c>
      <c r="H23" s="28">
        <f t="shared" ref="H23:J23" si="0">SUM(H14:H22)</f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2</v>
      </c>
      <c r="B24" s="34">
        <f>B6</f>
        <v>4</v>
      </c>
      <c r="C24" s="84" t="s">
        <v>4</v>
      </c>
      <c r="D24" s="85"/>
      <c r="E24" s="35"/>
      <c r="F24" s="36">
        <f>F13+F23</f>
        <v>556</v>
      </c>
      <c r="G24" s="36">
        <f t="shared" ref="G24:J24" si="2">G13+G23</f>
        <v>19.707000000000001</v>
      </c>
      <c r="H24" s="36">
        <f t="shared" si="2"/>
        <v>20.429000000000002</v>
      </c>
      <c r="I24" s="36">
        <f t="shared" si="2"/>
        <v>83.513999999999996</v>
      </c>
      <c r="J24" s="36">
        <f t="shared" si="2"/>
        <v>599</v>
      </c>
      <c r="K24" s="36"/>
      <c r="L24" s="36">
        <f t="shared" ref="L24" si="3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2025-12-08T11:59:20Z</dcterms:modified>
</cp:coreProperties>
</file>