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 l="1"/>
  <c r="J13" i="1"/>
  <c r="H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<sst xmlns="http://schemas.openxmlformats.org/spreadsheetml/2006/main" count="50" uniqueCount="48">
  <si>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</si>
  <si>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</si>
  <si>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</si>
  <si>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</si>
  <si>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</si>
  <si>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</si>
  <si>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</si>
  <si>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</si>
  <si>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</si>
  <si>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</si>
  <si>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</si>
  <si>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</si>
  <si>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</si>
  <si>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</si>
  <si>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</si>
  <si>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</si>
  <si>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</si>
  <si>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</si>
  <si>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</si>
  <si>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</si>
  <si>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</si>
  <si>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</si>
  <si>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</si>
  <si>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</si>
  <si>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</si>
  <si>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</si>
  <si>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</si>
  <si>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</si>
  <si>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</si>
  <si>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</si>
  <si>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</si>
  <si>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</si>
  <si>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</si>
  <si>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</si>
  <si>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</si>
  <si>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</si>
  <si>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</si>
  <si>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</si>
  <si>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</si>
  <si>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конд. изд.</t>
  </si>
  <si>
    <t>Салат из свеклы отварной (с маслом)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</si>
  <si>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</si>
  <si>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</si>
  <si>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</si>
  <si>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 г июль</t>
  </si>
  <si>
    <t>Печенье весовое 5шт/</t>
  </si>
  <si>
    <t>12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</si>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</sst>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24" zoomScaleNormal="142" zoomScaleSheetLayoutView="124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5" t="s">
        <v>47</v>
      </c>
      <c r="D1" s="76"/>
      <c r="E1" s="76"/>
      <c r="F1" s="5" t="s">
        <v>13</v>
      </c>
      <c r="G1" s="4" t="s">
        <v>14</v>
      </c>
      <c r="H1" s="73" t="s">
        <v>42</v>
      </c>
      <c r="I1" s="73"/>
      <c r="J1" s="73"/>
      <c r="K1" s="73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4" t="s">
        <v>43</v>
      </c>
      <c r="I2" s="74"/>
      <c r="J2" s="74"/>
      <c r="K2" s="74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70">
        <v>4</v>
      </c>
      <c r="I3" s="72" t="s">
        <v>46</v>
      </c>
      <c r="J3" s="71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32</v>
      </c>
      <c r="I4" s="44" t="s">
        <v>33</v>
      </c>
      <c r="J4" s="44" t="s">
        <v>34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30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31</v>
      </c>
    </row>
    <row r="6" spans="1:12" ht="15" x14ac:dyDescent="0.25">
      <c r="A6" s="9">
        <v>1</v>
      </c>
      <c r="B6" s="10">
        <v>4</v>
      </c>
      <c r="C6" s="11" t="s">
        <v>17</v>
      </c>
      <c r="D6" s="36" t="s">
        <v>18</v>
      </c>
      <c r="E6" s="67" t="s">
        <v>37</v>
      </c>
      <c r="F6" s="68">
        <v>190</v>
      </c>
      <c r="G6" s="69">
        <v>13.603999999999999</v>
      </c>
      <c r="H6" s="69">
        <v>13.843</v>
      </c>
      <c r="I6" s="69">
        <v>40.965000000000003</v>
      </c>
      <c r="J6" s="68">
        <v>343</v>
      </c>
      <c r="K6" s="46" t="s">
        <v>44</v>
      </c>
      <c r="L6" s="52"/>
    </row>
    <row r="7" spans="1:12" ht="15" x14ac:dyDescent="0.25">
      <c r="A7" s="12"/>
      <c r="B7" s="13"/>
      <c r="C7" s="14"/>
      <c r="D7" s="34"/>
      <c r="E7" s="59"/>
      <c r="F7" s="60"/>
      <c r="G7" s="61"/>
      <c r="H7" s="61"/>
      <c r="I7" s="61"/>
      <c r="J7" s="60"/>
      <c r="K7" s="65"/>
      <c r="L7" s="47"/>
    </row>
    <row r="8" spans="1:12" ht="15" x14ac:dyDescent="0.25">
      <c r="A8" s="12"/>
      <c r="B8" s="13"/>
      <c r="C8" s="14"/>
      <c r="D8" s="17" t="s">
        <v>19</v>
      </c>
      <c r="E8" s="35" t="s">
        <v>35</v>
      </c>
      <c r="F8" s="49">
        <v>208</v>
      </c>
      <c r="G8" s="51">
        <v>7.0000000000000001E-3</v>
      </c>
      <c r="H8" s="51">
        <v>2E-3</v>
      </c>
      <c r="I8" s="51">
        <v>7.9859999999999998</v>
      </c>
      <c r="J8" s="49">
        <v>32</v>
      </c>
      <c r="K8" s="48" t="s">
        <v>38</v>
      </c>
      <c r="L8" s="47"/>
    </row>
    <row r="9" spans="1:12" ht="15" x14ac:dyDescent="0.25">
      <c r="A9" s="12"/>
      <c r="B9" s="13"/>
      <c r="C9" s="14"/>
      <c r="D9" s="17" t="s">
        <v>20</v>
      </c>
      <c r="E9" s="50" t="s">
        <v>36</v>
      </c>
      <c r="F9" s="49">
        <v>42</v>
      </c>
      <c r="G9" s="51">
        <v>2.62</v>
      </c>
      <c r="H9" s="51">
        <v>0.38</v>
      </c>
      <c r="I9" s="51">
        <v>19.739999999999998</v>
      </c>
      <c r="J9" s="49">
        <v>95</v>
      </c>
      <c r="K9" s="48"/>
      <c r="L9" s="47"/>
    </row>
    <row r="10" spans="1:12" ht="15" x14ac:dyDescent="0.25">
      <c r="A10" s="12"/>
      <c r="B10" s="13"/>
      <c r="C10" s="14"/>
      <c r="D10" s="34"/>
      <c r="E10" s="59"/>
      <c r="F10" s="60"/>
      <c r="G10" s="61"/>
      <c r="H10" s="61"/>
      <c r="I10" s="61"/>
      <c r="J10" s="60"/>
      <c r="K10" s="65"/>
      <c r="L10" s="47"/>
    </row>
    <row r="11" spans="1:12" ht="15" x14ac:dyDescent="0.25">
      <c r="A11" s="12"/>
      <c r="B11" s="13"/>
      <c r="C11" s="14"/>
      <c r="D11" s="66" t="s">
        <v>22</v>
      </c>
      <c r="E11" s="62" t="s">
        <v>40</v>
      </c>
      <c r="F11" s="63">
        <v>60</v>
      </c>
      <c r="G11" s="64">
        <v>0.85499999999999998</v>
      </c>
      <c r="H11" s="64">
        <v>3.653</v>
      </c>
      <c r="I11" s="64">
        <v>5.016</v>
      </c>
      <c r="J11" s="63">
        <v>56</v>
      </c>
      <c r="K11" s="57" t="s">
        <v>41</v>
      </c>
      <c r="L11" s="16"/>
    </row>
    <row r="12" spans="1:12" ht="15" x14ac:dyDescent="0.25">
      <c r="A12" s="12"/>
      <c r="B12" s="13"/>
      <c r="C12" s="14"/>
      <c r="D12" s="58" t="s">
        <v>39</v>
      </c>
      <c r="E12" s="35" t="s">
        <v>45</v>
      </c>
      <c r="F12" s="49">
        <v>16</v>
      </c>
      <c r="G12" s="51">
        <v>1.1040000000000001</v>
      </c>
      <c r="H12" s="51">
        <v>2.2080000000000002</v>
      </c>
      <c r="I12" s="51">
        <v>11.856</v>
      </c>
      <c r="J12" s="49">
        <v>71</v>
      </c>
      <c r="K12" s="48"/>
      <c r="L12" s="16"/>
    </row>
    <row r="13" spans="1:12" ht="15" x14ac:dyDescent="0.25">
      <c r="A13" s="20"/>
      <c r="B13" s="21"/>
      <c r="C13" s="22"/>
      <c r="D13" s="23" t="s">
        <v>29</v>
      </c>
      <c r="E13" s="53"/>
      <c r="F13" s="54">
        <f>SUM(F6:F12)</f>
        <v>516</v>
      </c>
      <c r="G13" s="55">
        <f>SUM(G6:G12)</f>
        <v>18.189999999999998</v>
      </c>
      <c r="H13" s="54">
        <f t="shared" ref="H13" si="0">SUM(H6:H12)</f>
        <v>20.085999999999999</v>
      </c>
      <c r="I13" s="54">
        <f>SUM(I6:I12)</f>
        <v>85.563000000000002</v>
      </c>
      <c r="J13" s="54">
        <f t="shared" ref="J13" si="1">SUM(J6:J12)</f>
        <v>597</v>
      </c>
      <c r="K13" s="56"/>
      <c r="L13" s="54">
        <v>74.77</v>
      </c>
    </row>
    <row r="14" spans="1:12" ht="15" x14ac:dyDescent="0.25">
      <c r="A14" s="27">
        <f>A6</f>
        <v>1</v>
      </c>
      <c r="B14" s="28">
        <f>B6</f>
        <v>4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 t="shared" ref="G23:J23" si="2">SUM(G14:G22)</f>
        <v>0</v>
      </c>
      <c r="H23" s="25">
        <f t="shared" si="2"/>
        <v>0</v>
      </c>
      <c r="I23" s="25">
        <f t="shared" si="2"/>
        <v>0</v>
      </c>
      <c r="J23" s="25">
        <f t="shared" si="2"/>
        <v>0</v>
      </c>
      <c r="K23" s="26"/>
      <c r="L23" s="25">
        <f t="shared" ref="L23" si="3">SUM(L14:L22)</f>
        <v>0</v>
      </c>
    </row>
    <row r="24" spans="1:12" ht="15.75" customHeight="1" thickBot="1" x14ac:dyDescent="0.25">
      <c r="A24" s="30">
        <f>A6</f>
        <v>1</v>
      </c>
      <c r="B24" s="31">
        <f>B6</f>
        <v>4</v>
      </c>
      <c r="C24" s="77" t="s">
        <v>4</v>
      </c>
      <c r="D24" s="78"/>
      <c r="E24" s="32"/>
      <c r="F24" s="33">
        <f>F13+F23</f>
        <v>516</v>
      </c>
      <c r="G24" s="33">
        <f t="shared" ref="G24:J24" si="4">G13+G23</f>
        <v>18.189999999999998</v>
      </c>
      <c r="H24" s="33">
        <f t="shared" si="4"/>
        <v>20.085999999999999</v>
      </c>
      <c r="I24" s="33">
        <f t="shared" si="4"/>
        <v>85.563000000000002</v>
      </c>
      <c r="J24" s="33">
        <f t="shared" si="4"/>
        <v>597</v>
      </c>
      <c r="K24" s="33"/>
      <c r="L24" s="33">
        <f t="shared" ref="L24" si="5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2025-12-03T17:21:10Z</dcterms:modified>
</cp:coreProperties>
</file>