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1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<sst xmlns="http://schemas.openxmlformats.org/spreadsheetml/2006/main" count="51" uniqueCount="49">
  <si>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</si>
  <si>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</si>
  <si>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</si>
  <si>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</si>
  <si>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</si>
  <si>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</si>
  <si>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</si>
  <si>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</si>
  <si>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</si>
  <si>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</si>
  <si>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</si>
  <si>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</si>
  <si>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</si>
  <si>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</si>
  <si>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</si>
  <si>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</si>
  <si>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</si>
  <si>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</si>
  <si>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</si>
  <si>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</si>
  <si>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</si>
  <si>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</si>
  <si>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</si>
  <si>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</si>
  <si>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</si>
  <si>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</si>
  <si>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</si>
  <si>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</si>
  <si>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</si>
  <si>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</si>
  <si>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</si>
  <si>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</si>
  <si>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</si>
  <si>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</si>
  <si>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</si>
  <si>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</si>
  <si>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</si>
  <si>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</si>
  <si>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</si>
  <si>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</si>
  <si>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конд. изд.</t>
  </si>
  <si>
    <t>Салат из свеклы отварной (с маслом)</t>
  </si>
  <si>
    <t>№52/2015г,Дели</t>
  </si>
  <si>
    <t>Печенье весовое 3шт/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</si>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</sst>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54" zoomScaleNormal="142" zoomScaleSheetLayoutView="15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5" t="s">
        <v>47</v>
      </c>
      <c r="D1" s="76"/>
      <c r="E1" s="76"/>
      <c r="F1" s="5" t="s">
        <v>13</v>
      </c>
      <c r="G1" s="4" t="s">
        <v>14</v>
      </c>
      <c r="H1" s="73" t="s">
        <v>44</v>
      </c>
      <c r="I1" s="73"/>
      <c r="J1" s="73"/>
      <c r="K1" s="73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15</v>
      </c>
      <c r="H2" s="74" t="s">
        <v>45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20</v>
      </c>
      <c r="I3" s="72" t="s">
        <v>48</v>
      </c>
      <c r="J3" s="71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4</v>
      </c>
      <c r="C6" s="11" t="s">
        <v>17</v>
      </c>
      <c r="D6" s="36" t="s">
        <v>18</v>
      </c>
      <c r="E6" s="67" t="s">
        <v>37</v>
      </c>
      <c r="F6" s="68">
        <v>190</v>
      </c>
      <c r="G6" s="69">
        <v>13.603999999999999</v>
      </c>
      <c r="H6" s="69">
        <v>14.843</v>
      </c>
      <c r="I6" s="69">
        <v>45.965000000000003</v>
      </c>
      <c r="J6" s="68">
        <v>372</v>
      </c>
      <c r="K6" s="46" t="s">
        <v>46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15" x14ac:dyDescent="0.25">
      <c r="A8" s="12"/>
      <c r="B8" s="13"/>
      <c r="C8" s="14"/>
      <c r="D8" s="17" t="s">
        <v>19</v>
      </c>
      <c r="E8" s="35" t="s">
        <v>35</v>
      </c>
      <c r="F8" s="49">
        <v>208</v>
      </c>
      <c r="G8" s="51">
        <v>1.0999999999999999E-2</v>
      </c>
      <c r="H8" s="51">
        <v>7.0000000000000001E-3</v>
      </c>
      <c r="I8" s="51">
        <v>7.9980000000000002</v>
      </c>
      <c r="J8" s="49">
        <v>32</v>
      </c>
      <c r="K8" s="48" t="s">
        <v>38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36</v>
      </c>
      <c r="F9" s="49">
        <v>42</v>
      </c>
      <c r="G9" s="51">
        <v>2.62</v>
      </c>
      <c r="H9" s="51">
        <v>0.38</v>
      </c>
      <c r="I9" s="51">
        <v>19.739999999999998</v>
      </c>
      <c r="J9" s="49">
        <v>95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41</v>
      </c>
      <c r="F11" s="63">
        <v>60</v>
      </c>
      <c r="G11" s="64">
        <v>0.85499999999999998</v>
      </c>
      <c r="H11" s="64">
        <v>3.653</v>
      </c>
      <c r="I11" s="64">
        <v>5.016</v>
      </c>
      <c r="J11" s="63">
        <v>56</v>
      </c>
      <c r="K11" s="57" t="s">
        <v>42</v>
      </c>
      <c r="L11" s="16"/>
    </row>
    <row r="12" spans="1:12" ht="15" x14ac:dyDescent="0.25">
      <c r="A12" s="12"/>
      <c r="B12" s="13"/>
      <c r="C12" s="14"/>
      <c r="D12" s="58" t="s">
        <v>40</v>
      </c>
      <c r="E12" s="35" t="s">
        <v>43</v>
      </c>
      <c r="F12" s="49">
        <v>9.6</v>
      </c>
      <c r="G12" s="51">
        <v>0.66200000000000003</v>
      </c>
      <c r="H12" s="51">
        <v>1.325</v>
      </c>
      <c r="I12" s="51">
        <v>7.1139999999999999</v>
      </c>
      <c r="J12" s="49">
        <v>43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509.6</v>
      </c>
      <c r="G13" s="55">
        <f>SUM(G6:G12)</f>
        <v>17.751999999999999</v>
      </c>
      <c r="H13" s="54">
        <f t="shared" ref="H13" si="0">SUM(H6:H12)</f>
        <v>20.207999999999998</v>
      </c>
      <c r="I13" s="54">
        <f>SUM(I6:I12)</f>
        <v>85.833000000000013</v>
      </c>
      <c r="J13" s="54">
        <f t="shared" ref="J13" si="1">SUM(J6:J12)</f>
        <v>598</v>
      </c>
      <c r="K13" s="56"/>
      <c r="L13" s="54">
        <v>74.77</v>
      </c>
    </row>
    <row r="14" spans="1:12" ht="15" x14ac:dyDescent="0.25">
      <c r="A14" s="27">
        <f>A6</f>
        <v>1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2">SUM(G14:G22)</f>
        <v>0</v>
      </c>
      <c r="H23" s="25">
        <f t="shared" si="2"/>
        <v>0</v>
      </c>
      <c r="I23" s="25">
        <f t="shared" si="2"/>
        <v>0</v>
      </c>
      <c r="J23" s="25">
        <f t="shared" si="2"/>
        <v>0</v>
      </c>
      <c r="K23" s="26"/>
      <c r="L23" s="25">
        <f t="shared" ref="L23" si="3">SUM(L14:L22)</f>
        <v>0</v>
      </c>
    </row>
    <row r="24" spans="1:12" ht="15.75" customHeight="1" thickBot="1" x14ac:dyDescent="0.25">
      <c r="A24" s="30">
        <f>A6</f>
        <v>1</v>
      </c>
      <c r="B24" s="31">
        <f>B6</f>
        <v>4</v>
      </c>
      <c r="C24" s="77" t="s">
        <v>4</v>
      </c>
      <c r="D24" s="78"/>
      <c r="E24" s="32"/>
      <c r="F24" s="33">
        <f>F13+F23</f>
        <v>509.6</v>
      </c>
      <c r="G24" s="33">
        <f t="shared" ref="G24:J24" si="4">G13+G23</f>
        <v>17.751999999999999</v>
      </c>
      <c r="H24" s="33">
        <f t="shared" si="4"/>
        <v>20.207999999999998</v>
      </c>
      <c r="I24" s="33">
        <f t="shared" si="4"/>
        <v>85.833000000000013</v>
      </c>
      <c r="J24" s="33">
        <f t="shared" si="4"/>
        <v>598</v>
      </c>
      <c r="K24" s="33"/>
      <c r="L24" s="33">
        <f t="shared" ref="L24" si="5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2025-11-09T09:55:18Z</dcterms:modified>
</cp:coreProperties>
</file>