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G13" i="1" l="1"/>
  <c r="I13" i="1" l="1"/>
  <c r="H13" i="1"/>
  <c r="L23" i="1" l="1"/>
  <c r="L24" i="1" s="1"/>
  <c r="J23" i="1"/>
  <c r="J24" i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<sst xmlns="http://schemas.openxmlformats.org/spreadsheetml/2006/main" count="54" uniqueCount="51">
  <si>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</si>
  <si>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</si>
  <si>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</si>
  <si>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</si>
  <si>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</si>
  <si>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</si>
  <si>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</si>
  <si>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</si>
  <si>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</si>
  <si>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</si>
  <si>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</si>
  <si>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</si>
  <si>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</si>
  <si>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</si>
  <si>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</si>
  <si>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</si>
  <si>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</si>
  <si>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</si>
  <si>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</si>
  <si>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</si>
  <si>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</si>
  <si>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</si>
  <si>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</si>
  <si>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</si>
  <si>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</si>
  <si>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</si>
  <si>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</si>
  <si>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</si>
  <si>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</si>
  <si>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</si>
  <si>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</si>
  <si>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</si>
  <si>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</si>
  <si>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</si>
  <si>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</si>
  <si>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</si>
  <si>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</si>
  <si>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</si>
  <si>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</si>
  <si>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</si>
  <si>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</si>
  <si>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ТТК</t>
  </si>
  <si>
    <t>ТТК 2024 г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</si>
  <si>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</si>
  <si>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</si>
  <si>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</si>
  <si>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</si>
  <si>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куриные "Нежные"</t>
  </si>
  <si>
    <t>Картофель запеченный (из сырого)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</si>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</sst>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5" t="s">
        <v>49</v>
      </c>
      <c r="D1" s="66"/>
      <c r="E1" s="66"/>
      <c r="F1" s="5" t="s">
        <v>13</v>
      </c>
      <c r="G1" s="4" t="s">
        <v>14</v>
      </c>
      <c r="H1" s="63" t="s">
        <v>45</v>
      </c>
      <c r="I1" s="63"/>
      <c r="J1" s="63"/>
      <c r="K1" s="6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4" t="s">
        <v>46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0">
        <v>14</v>
      </c>
      <c r="I3" s="62" t="s">
        <v>50</v>
      </c>
      <c r="J3" s="61">
        <v>2025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33</v>
      </c>
      <c r="I4" s="42" t="s">
        <v>34</v>
      </c>
      <c r="J4" s="42" t="s">
        <v>35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31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32</v>
      </c>
    </row>
    <row r="6" spans="1:12" ht="15.75" x14ac:dyDescent="0.2">
      <c r="A6" s="53">
        <v>2</v>
      </c>
      <c r="B6" s="54">
        <v>5</v>
      </c>
      <c r="C6" s="55" t="s">
        <v>17</v>
      </c>
      <c r="D6" s="50" t="s">
        <v>18</v>
      </c>
      <c r="E6" s="32" t="s">
        <v>47</v>
      </c>
      <c r="F6" s="51">
        <v>90</v>
      </c>
      <c r="G6" s="52">
        <v>12.657</v>
      </c>
      <c r="H6" s="52">
        <v>8.5879999999999992</v>
      </c>
      <c r="I6" s="52">
        <v>6.9470000000000001</v>
      </c>
      <c r="J6" s="51">
        <v>156</v>
      </c>
      <c r="K6" s="16" t="s">
        <v>42</v>
      </c>
      <c r="L6" s="33"/>
    </row>
    <row r="7" spans="1:12" ht="15.75" x14ac:dyDescent="0.25">
      <c r="A7" s="9"/>
      <c r="B7" s="10"/>
      <c r="C7" s="11"/>
      <c r="D7" s="14" t="s">
        <v>18</v>
      </c>
      <c r="E7" s="32" t="s">
        <v>48</v>
      </c>
      <c r="F7" s="45">
        <v>150</v>
      </c>
      <c r="G7" s="47">
        <v>3.5070000000000001</v>
      </c>
      <c r="H7" s="47">
        <v>8.2240000000000002</v>
      </c>
      <c r="I7" s="47">
        <v>28.402000000000001</v>
      </c>
      <c r="J7" s="45">
        <v>202</v>
      </c>
      <c r="K7" s="44" t="s">
        <v>41</v>
      </c>
      <c r="L7" s="34"/>
    </row>
    <row r="8" spans="1:12" ht="15.75" x14ac:dyDescent="0.25">
      <c r="A8" s="9"/>
      <c r="B8" s="10"/>
      <c r="C8" s="11"/>
      <c r="D8" s="14" t="s">
        <v>19</v>
      </c>
      <c r="E8" s="32" t="s">
        <v>36</v>
      </c>
      <c r="F8" s="45">
        <v>208</v>
      </c>
      <c r="G8" s="47">
        <v>1.0999999999999999E-2</v>
      </c>
      <c r="H8" s="47">
        <v>7.0000000000000001E-3</v>
      </c>
      <c r="I8" s="47">
        <v>7.9980000000000002</v>
      </c>
      <c r="J8" s="45">
        <v>32</v>
      </c>
      <c r="K8" s="44" t="s">
        <v>38</v>
      </c>
      <c r="L8" s="34"/>
    </row>
    <row r="9" spans="1:12" ht="15.75" x14ac:dyDescent="0.25">
      <c r="A9" s="9"/>
      <c r="B9" s="10"/>
      <c r="C9" s="11"/>
      <c r="D9" s="14" t="s">
        <v>20</v>
      </c>
      <c r="E9" s="46" t="s">
        <v>37</v>
      </c>
      <c r="F9" s="45">
        <v>40</v>
      </c>
      <c r="G9" s="47">
        <v>2.52</v>
      </c>
      <c r="H9" s="47">
        <v>0.36</v>
      </c>
      <c r="I9" s="47">
        <v>18.84</v>
      </c>
      <c r="J9" s="45">
        <v>91</v>
      </c>
      <c r="K9" s="44"/>
      <c r="L9" s="34"/>
    </row>
    <row r="10" spans="1:12" ht="15.75" x14ac:dyDescent="0.25">
      <c r="A10" s="9"/>
      <c r="B10" s="10"/>
      <c r="C10" s="11"/>
      <c r="D10" s="14" t="s">
        <v>21</v>
      </c>
      <c r="E10" s="32" t="s">
        <v>39</v>
      </c>
      <c r="F10" s="45">
        <v>100</v>
      </c>
      <c r="G10" s="47">
        <v>0.4</v>
      </c>
      <c r="H10" s="47">
        <v>0.4</v>
      </c>
      <c r="I10" s="47">
        <v>9.8000000000000007</v>
      </c>
      <c r="J10" s="45">
        <v>47</v>
      </c>
      <c r="K10" s="44" t="s">
        <v>40</v>
      </c>
      <c r="L10" s="34"/>
    </row>
    <row r="11" spans="1:12" ht="15.75" x14ac:dyDescent="0.25">
      <c r="A11" s="9"/>
      <c r="B11" s="10"/>
      <c r="C11" s="11"/>
      <c r="D11" s="59" t="s">
        <v>23</v>
      </c>
      <c r="E11" s="32" t="s">
        <v>43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44</v>
      </c>
      <c r="L11" s="34"/>
    </row>
    <row r="12" spans="1:12" ht="15.75" x14ac:dyDescent="0.25">
      <c r="A12" s="9"/>
      <c r="B12" s="10"/>
      <c r="C12" s="11"/>
      <c r="D12" s="31"/>
      <c r="E12" s="56"/>
      <c r="F12" s="57"/>
      <c r="G12" s="57"/>
      <c r="H12" s="57"/>
      <c r="I12" s="57"/>
      <c r="J12" s="57"/>
      <c r="K12" s="58"/>
      <c r="L12" s="34"/>
    </row>
    <row r="13" spans="1:12" ht="15.75" customHeight="1" x14ac:dyDescent="0.25">
      <c r="A13" s="17"/>
      <c r="B13" s="18"/>
      <c r="C13" s="19"/>
      <c r="D13" s="20" t="s">
        <v>30</v>
      </c>
      <c r="E13" s="21"/>
      <c r="F13" s="48">
        <f>SUM(F6:F12)</f>
        <v>648</v>
      </c>
      <c r="G13" s="48">
        <f>SUM(G6:G12)</f>
        <v>20.026</v>
      </c>
      <c r="H13" s="49">
        <f t="shared" ref="H13:I13" si="0">SUM(H6:H12)</f>
        <v>20.629999999999995</v>
      </c>
      <c r="I13" s="49">
        <f t="shared" si="0"/>
        <v>77.631999999999991</v>
      </c>
      <c r="J13" s="48">
        <f>SUM(J6:J12)</f>
        <v>582</v>
      </c>
      <c r="K13" s="23"/>
      <c r="L13" s="48">
        <v>74.77</v>
      </c>
    </row>
    <row r="14" spans="1:12" ht="15" x14ac:dyDescent="0.25">
      <c r="A14" s="24">
        <f>A6</f>
        <v>2</v>
      </c>
      <c r="B14" s="25">
        <f>B6</f>
        <v>5</v>
      </c>
      <c r="C14" s="26" t="s">
        <v>22</v>
      </c>
      <c r="D14" s="31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30</v>
      </c>
      <c r="E23" s="21"/>
      <c r="F23" s="22">
        <f>SUM(F14:F22)</f>
        <v>0</v>
      </c>
      <c r="G23" s="22">
        <f t="shared" ref="G23:J23" si="1">SUM(G14:G22)</f>
        <v>0</v>
      </c>
      <c r="H23" s="22">
        <f t="shared" si="1"/>
        <v>0</v>
      </c>
      <c r="I23" s="22">
        <f t="shared" si="1"/>
        <v>0</v>
      </c>
      <c r="J23" s="22">
        <f t="shared" si="1"/>
        <v>0</v>
      </c>
      <c r="K23" s="23"/>
      <c r="L23" s="22">
        <f t="shared" ref="L23" si="2">SUM(L14:L22)</f>
        <v>0</v>
      </c>
    </row>
    <row r="24" spans="1:12" ht="15" thickBot="1" x14ac:dyDescent="0.25">
      <c r="A24" s="27">
        <f>A6</f>
        <v>2</v>
      </c>
      <c r="B24" s="28">
        <f>B6</f>
        <v>5</v>
      </c>
      <c r="C24" s="67" t="s">
        <v>4</v>
      </c>
      <c r="D24" s="68"/>
      <c r="E24" s="29"/>
      <c r="F24" s="30">
        <f>F13+F23</f>
        <v>648</v>
      </c>
      <c r="G24" s="30">
        <f t="shared" ref="G24:J24" si="3">G13+G23</f>
        <v>20.026</v>
      </c>
      <c r="H24" s="30">
        <f t="shared" si="3"/>
        <v>20.629999999999995</v>
      </c>
      <c r="I24" s="30">
        <f t="shared" si="3"/>
        <v>77.631999999999991</v>
      </c>
      <c r="J24" s="30">
        <f t="shared" si="3"/>
        <v>582</v>
      </c>
      <c r="K24" s="30"/>
      <c r="L24" s="30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2025-11-09T10:11:51Z</cp:lastPrinted>
  <dcterms:created xsi:type="dcterms:W3CDTF">2022-05-16T14:23:56Z</dcterms:created>
  <dcterms:modified xsi:type="dcterms:W3CDTF">2025-11-09T10:18:35Z</dcterms:modified>
</cp:coreProperties>
</file>