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2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<sst xmlns="http://schemas.openxmlformats.org/spreadsheetml/2006/main" count="50" uniqueCount="48">
  <si>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</si>
  <si>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</si>
  <si>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</si>
  <si>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</si>
  <si>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</si>
  <si>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</si>
  <si>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</si>
  <si>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</si>
  <si>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</si>
  <si>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</si>
  <si>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</si>
  <si>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</si>
  <si>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</si>
  <si>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</si>
  <si>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</si>
  <si>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</si>
  <si>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</si>
  <si>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</si>
  <si>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</si>
  <si>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</si>
  <si>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</si>
  <si>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</si>
  <si>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</si>
  <si>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</si>
  <si>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</si>
  <si>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</si>
  <si>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</si>
  <si>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</si>
  <si>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</si>
  <si>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</si>
  <si>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</si>
  <si>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</si>
  <si>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</si>
  <si>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</si>
  <si>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</si>
  <si>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</si>
  <si>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</si>
  <si>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</si>
  <si>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конд. изд.</t>
  </si>
  <si>
    <t>ТТК 2021 г</t>
  </si>
  <si>
    <t>Вафли весовые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</si>
  <si>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</si>
  <si>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</si>
  <si>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</si>
  <si>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</si>
  <si>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по-домашнему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</si>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</sst>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36" zoomScaleNormal="142" zoomScaleSheetLayoutView="13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0" t="s">
        <v>46</v>
      </c>
      <c r="D1" s="71"/>
      <c r="E1" s="71"/>
      <c r="F1" s="5" t="s">
        <v>13</v>
      </c>
      <c r="G1" s="4" t="s">
        <v>14</v>
      </c>
      <c r="H1" s="68" t="s">
        <v>43</v>
      </c>
      <c r="I1" s="68"/>
      <c r="J1" s="68"/>
      <c r="K1" s="68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9" t="s">
        <v>44</v>
      </c>
      <c r="I2" s="69"/>
      <c r="J2" s="69"/>
      <c r="K2" s="69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65">
        <v>11</v>
      </c>
      <c r="I3" s="67" t="s">
        <v>47</v>
      </c>
      <c r="J3" s="66">
        <v>2025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15" x14ac:dyDescent="0.25">
      <c r="A6" s="27">
        <v>2</v>
      </c>
      <c r="B6" s="10">
        <v>2</v>
      </c>
      <c r="C6" s="9" t="s">
        <v>17</v>
      </c>
      <c r="D6" s="32" t="s">
        <v>18</v>
      </c>
      <c r="E6" s="57" t="s">
        <v>45</v>
      </c>
      <c r="F6" s="58">
        <v>190</v>
      </c>
      <c r="G6" s="59">
        <v>12.616</v>
      </c>
      <c r="H6" s="59">
        <v>13.616</v>
      </c>
      <c r="I6" s="59">
        <v>34.790999999999997</v>
      </c>
      <c r="J6" s="58">
        <v>312</v>
      </c>
      <c r="K6" s="55" t="s">
        <v>39</v>
      </c>
      <c r="L6" s="49"/>
    </row>
    <row r="7" spans="1:12" ht="15" x14ac:dyDescent="0.25">
      <c r="A7" s="27"/>
      <c r="B7" s="10"/>
      <c r="C7" s="11"/>
      <c r="D7" s="30"/>
      <c r="E7" s="60"/>
      <c r="F7" s="61"/>
      <c r="G7" s="62"/>
      <c r="H7" s="62"/>
      <c r="I7" s="62"/>
      <c r="J7" s="61"/>
      <c r="K7" s="48"/>
      <c r="L7" s="43"/>
    </row>
    <row r="8" spans="1:12" ht="15" x14ac:dyDescent="0.25">
      <c r="A8" s="27"/>
      <c r="B8" s="10"/>
      <c r="C8" s="11"/>
      <c r="D8" s="14" t="s">
        <v>19</v>
      </c>
      <c r="E8" s="31" t="s">
        <v>35</v>
      </c>
      <c r="F8" s="45">
        <v>208</v>
      </c>
      <c r="G8" s="47">
        <v>1.0999999999999999E-2</v>
      </c>
      <c r="H8" s="47">
        <v>7.0000000000000001E-3</v>
      </c>
      <c r="I8" s="47">
        <v>7.9980000000000002</v>
      </c>
      <c r="J8" s="45">
        <v>32</v>
      </c>
      <c r="K8" s="44" t="s">
        <v>37</v>
      </c>
      <c r="L8" s="43"/>
    </row>
    <row r="9" spans="1:12" ht="15" x14ac:dyDescent="0.25">
      <c r="A9" s="27"/>
      <c r="B9" s="10"/>
      <c r="C9" s="11"/>
      <c r="D9" s="14" t="s">
        <v>20</v>
      </c>
      <c r="E9" s="46" t="s">
        <v>36</v>
      </c>
      <c r="F9" s="45">
        <v>42</v>
      </c>
      <c r="G9" s="47">
        <v>2.62</v>
      </c>
      <c r="H9" s="47">
        <v>0.38</v>
      </c>
      <c r="I9" s="47">
        <v>19.739999999999998</v>
      </c>
      <c r="J9" s="45">
        <v>95</v>
      </c>
      <c r="K9" s="44"/>
      <c r="L9" s="43"/>
    </row>
    <row r="10" spans="1:12" ht="15" x14ac:dyDescent="0.25">
      <c r="A10" s="27"/>
      <c r="B10" s="10"/>
      <c r="C10" s="11"/>
      <c r="D10" s="63"/>
      <c r="E10" s="42"/>
      <c r="F10" s="43"/>
      <c r="G10" s="54"/>
      <c r="H10" s="54"/>
      <c r="I10" s="54"/>
      <c r="J10" s="43"/>
      <c r="K10" s="44"/>
      <c r="L10" s="43"/>
    </row>
    <row r="11" spans="1:12" ht="15" x14ac:dyDescent="0.25">
      <c r="A11" s="27"/>
      <c r="B11" s="10"/>
      <c r="C11" s="11"/>
      <c r="D11" s="64" t="s">
        <v>22</v>
      </c>
      <c r="E11" s="31" t="s">
        <v>41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42</v>
      </c>
      <c r="L11" s="43"/>
    </row>
    <row r="12" spans="1:12" ht="15" x14ac:dyDescent="0.25">
      <c r="A12" s="27"/>
      <c r="B12" s="10"/>
      <c r="C12" s="11"/>
      <c r="D12" s="56" t="s">
        <v>38</v>
      </c>
      <c r="E12" s="31" t="s">
        <v>40</v>
      </c>
      <c r="F12" s="45">
        <v>21</v>
      </c>
      <c r="G12" s="47">
        <v>2.75</v>
      </c>
      <c r="H12" s="47">
        <v>2.5</v>
      </c>
      <c r="I12" s="47">
        <v>13</v>
      </c>
      <c r="J12" s="45">
        <v>86</v>
      </c>
      <c r="K12" s="44"/>
      <c r="L12" s="43"/>
    </row>
    <row r="13" spans="1:12" ht="15" x14ac:dyDescent="0.25">
      <c r="A13" s="28"/>
      <c r="B13" s="17"/>
      <c r="C13" s="18"/>
      <c r="D13" s="19" t="s">
        <v>29</v>
      </c>
      <c r="E13" s="50"/>
      <c r="F13" s="51">
        <f>SUM(F6:F12)</f>
        <v>521</v>
      </c>
      <c r="G13" s="52">
        <f t="shared" ref="G13:J13" si="0">SUM(G6:G12)</f>
        <v>18.928000000000001</v>
      </c>
      <c r="H13" s="52">
        <f t="shared" si="0"/>
        <v>19.554000000000002</v>
      </c>
      <c r="I13" s="52">
        <f t="shared" si="0"/>
        <v>81.173999999999992</v>
      </c>
      <c r="J13" s="51">
        <f t="shared" si="0"/>
        <v>579</v>
      </c>
      <c r="K13" s="53"/>
      <c r="L13" s="51">
        <v>74.77</v>
      </c>
    </row>
    <row r="14" spans="1:12" ht="15" x14ac:dyDescent="0.25">
      <c r="A14" s="23">
        <f>A6</f>
        <v>2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1">SUM(G14:G22)</f>
        <v>0</v>
      </c>
      <c r="H23" s="21">
        <f t="shared" si="1"/>
        <v>0</v>
      </c>
      <c r="I23" s="21">
        <f t="shared" si="1"/>
        <v>0</v>
      </c>
      <c r="J23" s="21">
        <f t="shared" si="1"/>
        <v>0</v>
      </c>
      <c r="K23" s="22"/>
      <c r="L23" s="21">
        <f t="shared" ref="L23" si="2">SUM(L14:L22)</f>
        <v>0</v>
      </c>
    </row>
    <row r="24" spans="1:12" ht="15" thickBot="1" x14ac:dyDescent="0.25">
      <c r="A24" s="29">
        <f>A6</f>
        <v>2</v>
      </c>
      <c r="B24" s="29">
        <f>B6</f>
        <v>2</v>
      </c>
      <c r="C24" s="72" t="s">
        <v>4</v>
      </c>
      <c r="D24" s="73"/>
      <c r="E24" s="25"/>
      <c r="F24" s="26">
        <f>F13+F23</f>
        <v>521</v>
      </c>
      <c r="G24" s="26">
        <f t="shared" ref="G24:J24" si="3">G13+G23</f>
        <v>18.928000000000001</v>
      </c>
      <c r="H24" s="26">
        <f t="shared" si="3"/>
        <v>19.554000000000002</v>
      </c>
      <c r="I24" s="26">
        <f t="shared" si="3"/>
        <v>81.173999999999992</v>
      </c>
      <c r="J24" s="26">
        <f t="shared" si="3"/>
        <v>579</v>
      </c>
      <c r="K24" s="26"/>
      <c r="L24" s="26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2025-11-09T10:16:44Z</dcterms:modified>
</cp:coreProperties>
</file>