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ОКТЯБРЬ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J13" i="1" l="1"/>
  <c r="H13" i="1"/>
  <c r="G13" i="1" l="1"/>
  <c r="F13" i="1" l="1"/>
  <c r="L23" i="1" l="1"/>
  <c r="L24" i="1" s="1"/>
  <c r="J23" i="1"/>
  <c r="J24" i="1" s="1"/>
  <c r="I23" i="1"/>
  <c r="H23" i="1"/>
  <c r="H24" i="1" s="1"/>
  <c r="G23" i="1"/>
  <c r="G24" i="1" s="1"/>
  <c r="I24" i="1" l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<sst xmlns="http://schemas.openxmlformats.org/spreadsheetml/2006/main" count="49" uniqueCount="46">
  <si>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</si>
  <si>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</si>
  <si>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</si>
  <si>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</si>
  <si>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</si>
  <si>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</si>
  <si>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</si>
  <si>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</si>
  <si>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</si>
  <si>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</si>
  <si>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</si>
  <si>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</si>
  <si>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</si>
  <si>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</si>
  <si>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</si>
  <si>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</si>
  <si>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</si>
  <si>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</si>
  <si>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</si>
  <si>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</si>
  <si>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</si>
  <si>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</si>
  <si>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</si>
  <si>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</si>
  <si>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</si>
  <si>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</si>
  <si>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</si>
  <si>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</si>
  <si>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</si>
  <si>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</si>
  <si>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</si>
  <si>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</si>
  <si>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</si>
  <si>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</si>
  <si>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</si>
  <si>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</si>
  <si>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</si>
  <si>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Салат из свеклы отварной (с маслом)</t>
  </si>
  <si>
    <t>Котлеты аппетитные мясо-куриные</t>
  </si>
  <si>
    <t>Октябрь</t>
  </si>
  <si>
    <t>Чай с сахаром, лимоном</t>
  </si>
  <si>
    <t>ТТК №2144 от 1.11.2022г</t>
  </si>
  <si>
    <t xml:space="preserve">Каша рисовая вязкая </t>
  </si>
  <si>
    <t>№303/2015г Дели</t>
  </si>
  <si>
    <t>№52/2015г,Дели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</si>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</sst>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2" fillId="0" borderId="13" xfId="0" applyFont="1" applyBorder="1"/>
    <xf numFmtId="0" fontId="5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top"/>
    </xf>
    <xf numFmtId="0" fontId="1" fillId="0" borderId="13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/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11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15" x14ac:dyDescent="0.25">
      <c r="A1" s="3" t="s">
        <v>5</v>
      </c>
      <c r="B1" s="4"/>
      <c r="C1" s="64" t="s">
        <v>45</v>
      </c>
      <c r="D1" s="65"/>
      <c r="E1" s="65"/>
      <c r="F1" s="5" t="s">
        <v>13</v>
      </c>
      <c r="G1" s="4" t="s">
        <v>14</v>
      </c>
      <c r="H1" s="66"/>
      <c r="I1" s="66"/>
      <c r="J1" s="66"/>
      <c r="K1" s="66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6"/>
      <c r="I2" s="66"/>
      <c r="J2" s="66"/>
      <c r="K2" s="66"/>
    </row>
    <row r="3" spans="1:12" ht="17.25" customHeight="1" x14ac:dyDescent="0.2">
      <c r="A3" s="7" t="s">
        <v>6</v>
      </c>
      <c r="B3" s="4"/>
      <c r="C3" s="4"/>
      <c r="D3" s="8"/>
      <c r="E3" s="33"/>
      <c r="F3" s="4"/>
      <c r="G3" s="4" t="s">
        <v>16</v>
      </c>
      <c r="H3" s="34">
        <v>4</v>
      </c>
      <c r="I3" s="34" t="s">
        <v>39</v>
      </c>
      <c r="J3" s="35">
        <v>2025</v>
      </c>
      <c r="K3" s="3"/>
    </row>
    <row r="4" spans="1:12" ht="13.5" thickBot="1" x14ac:dyDescent="0.25">
      <c r="A4" s="40"/>
      <c r="B4" s="40"/>
      <c r="C4" s="40"/>
      <c r="D4" s="41"/>
      <c r="E4" s="40"/>
      <c r="F4" s="40"/>
      <c r="G4" s="40"/>
      <c r="H4" s="42" t="s">
        <v>32</v>
      </c>
      <c r="I4" s="42" t="s">
        <v>33</v>
      </c>
      <c r="J4" s="42" t="s">
        <v>34</v>
      </c>
      <c r="K4" s="40"/>
      <c r="L4" s="43"/>
    </row>
    <row r="5" spans="1:12" ht="32.25" thickBot="1" x14ac:dyDescent="0.25">
      <c r="A5" s="36" t="s">
        <v>11</v>
      </c>
      <c r="B5" s="37" t="s">
        <v>12</v>
      </c>
      <c r="C5" s="38" t="s">
        <v>0</v>
      </c>
      <c r="D5" s="38" t="s">
        <v>10</v>
      </c>
      <c r="E5" s="38" t="s">
        <v>9</v>
      </c>
      <c r="F5" s="38" t="s">
        <v>30</v>
      </c>
      <c r="G5" s="38" t="s">
        <v>1</v>
      </c>
      <c r="H5" s="38" t="s">
        <v>2</v>
      </c>
      <c r="I5" s="38" t="s">
        <v>3</v>
      </c>
      <c r="J5" s="38" t="s">
        <v>7</v>
      </c>
      <c r="K5" s="39" t="s">
        <v>8</v>
      </c>
      <c r="L5" s="38" t="s">
        <v>31</v>
      </c>
    </row>
    <row r="6" spans="1:12" ht="25.5" x14ac:dyDescent="0.25">
      <c r="A6" s="27">
        <v>1</v>
      </c>
      <c r="B6" s="10">
        <v>2</v>
      </c>
      <c r="C6" s="9" t="s">
        <v>17</v>
      </c>
      <c r="D6" s="32" t="s">
        <v>18</v>
      </c>
      <c r="E6" s="31" t="s">
        <v>38</v>
      </c>
      <c r="F6" s="59">
        <v>90</v>
      </c>
      <c r="G6" s="60">
        <v>11.169</v>
      </c>
      <c r="H6" s="60">
        <v>11.669</v>
      </c>
      <c r="I6" s="60">
        <v>7.9960000000000004</v>
      </c>
      <c r="J6" s="59">
        <v>182</v>
      </c>
      <c r="K6" s="16" t="s">
        <v>41</v>
      </c>
      <c r="L6" s="49"/>
    </row>
    <row r="7" spans="1:12" ht="15" x14ac:dyDescent="0.25">
      <c r="A7" s="27"/>
      <c r="B7" s="10"/>
      <c r="C7" s="11"/>
      <c r="D7" s="14" t="s">
        <v>18</v>
      </c>
      <c r="E7" s="31" t="s">
        <v>42</v>
      </c>
      <c r="F7" s="46">
        <v>150</v>
      </c>
      <c r="G7" s="48">
        <v>2.3029999999999999</v>
      </c>
      <c r="H7" s="48">
        <v>4.1289999999999996</v>
      </c>
      <c r="I7" s="48">
        <v>23.943999999999999</v>
      </c>
      <c r="J7" s="46">
        <v>142</v>
      </c>
      <c r="K7" s="45" t="s">
        <v>43</v>
      </c>
      <c r="L7" s="44"/>
    </row>
    <row r="8" spans="1:12" ht="15" x14ac:dyDescent="0.25">
      <c r="A8" s="27"/>
      <c r="B8" s="10"/>
      <c r="C8" s="11"/>
      <c r="D8" s="14" t="s">
        <v>19</v>
      </c>
      <c r="E8" s="31" t="s">
        <v>40</v>
      </c>
      <c r="F8" s="46">
        <v>213</v>
      </c>
      <c r="G8" s="48">
        <v>5.6000000000000001E-2</v>
      </c>
      <c r="H8" s="48">
        <v>1.2E-2</v>
      </c>
      <c r="I8" s="48">
        <v>8.1479999999999997</v>
      </c>
      <c r="J8" s="46">
        <v>34</v>
      </c>
      <c r="K8" s="45" t="s">
        <v>36</v>
      </c>
      <c r="L8" s="44"/>
    </row>
    <row r="9" spans="1:12" ht="15" x14ac:dyDescent="0.25">
      <c r="A9" s="27"/>
      <c r="B9" s="10"/>
      <c r="C9" s="11"/>
      <c r="D9" s="14" t="s">
        <v>20</v>
      </c>
      <c r="E9" s="47" t="s">
        <v>35</v>
      </c>
      <c r="F9" s="46">
        <v>40</v>
      </c>
      <c r="G9" s="48">
        <v>2.52</v>
      </c>
      <c r="H9" s="48">
        <v>0.36</v>
      </c>
      <c r="I9" s="48">
        <v>18.84</v>
      </c>
      <c r="J9" s="46">
        <v>91</v>
      </c>
      <c r="K9" s="45"/>
      <c r="L9" s="44"/>
    </row>
    <row r="10" spans="1:12" ht="15" x14ac:dyDescent="0.25">
      <c r="A10" s="27"/>
      <c r="B10" s="10"/>
      <c r="C10" s="11"/>
      <c r="D10" s="30"/>
      <c r="E10" s="55"/>
      <c r="F10" s="55"/>
      <c r="G10" s="55"/>
      <c r="H10" s="55"/>
      <c r="I10" s="55"/>
      <c r="J10" s="55"/>
      <c r="K10" s="55"/>
      <c r="L10" s="44"/>
    </row>
    <row r="11" spans="1:12" ht="15" x14ac:dyDescent="0.25">
      <c r="A11" s="27"/>
      <c r="B11" s="10"/>
      <c r="C11" s="11"/>
      <c r="D11" s="61" t="s">
        <v>22</v>
      </c>
      <c r="E11" s="56" t="s">
        <v>37</v>
      </c>
      <c r="F11" s="57">
        <v>60</v>
      </c>
      <c r="G11" s="58">
        <v>0.85499999999999998</v>
      </c>
      <c r="H11" s="58">
        <v>3.653</v>
      </c>
      <c r="I11" s="58">
        <v>5.016</v>
      </c>
      <c r="J11" s="57">
        <v>56</v>
      </c>
      <c r="K11" s="54" t="s">
        <v>44</v>
      </c>
      <c r="L11" s="44"/>
    </row>
    <row r="12" spans="1:12" ht="15" x14ac:dyDescent="0.25">
      <c r="A12" s="27"/>
      <c r="B12" s="10"/>
      <c r="C12" s="11"/>
      <c r="D12" s="30"/>
      <c r="E12" s="55"/>
      <c r="F12" s="55"/>
      <c r="G12" s="55"/>
      <c r="H12" s="55"/>
      <c r="I12" s="55"/>
      <c r="J12" s="55"/>
      <c r="K12" s="55"/>
      <c r="L12" s="44"/>
    </row>
    <row r="13" spans="1:12" ht="15" x14ac:dyDescent="0.25">
      <c r="A13" s="28"/>
      <c r="B13" s="17"/>
      <c r="C13" s="18"/>
      <c r="D13" s="19" t="s">
        <v>29</v>
      </c>
      <c r="E13" s="50"/>
      <c r="F13" s="51">
        <f>SUM(F6:F12)</f>
        <v>553</v>
      </c>
      <c r="G13" s="52">
        <f>SUM(G6:G12)</f>
        <v>16.903000000000002</v>
      </c>
      <c r="H13" s="52">
        <f>SUM(H6:H12)</f>
        <v>19.823</v>
      </c>
      <c r="I13" s="52">
        <f>SUM(I6:I12)</f>
        <v>63.943999999999996</v>
      </c>
      <c r="J13" s="51">
        <f>SUM(J6:J12)</f>
        <v>505</v>
      </c>
      <c r="K13" s="53"/>
      <c r="L13" s="51">
        <v>74.77</v>
      </c>
    </row>
    <row r="14" spans="1:12" ht="15" x14ac:dyDescent="0.25">
      <c r="A14" s="23">
        <f>A6</f>
        <v>1</v>
      </c>
      <c r="B14" s="23">
        <f>B6</f>
        <v>2</v>
      </c>
      <c r="C14" s="24" t="s">
        <v>21</v>
      </c>
      <c r="D14" s="30" t="s">
        <v>22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27"/>
      <c r="B15" s="10"/>
      <c r="C15" s="11"/>
      <c r="D15" s="30" t="s">
        <v>23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27"/>
      <c r="B16" s="10"/>
      <c r="C16" s="11"/>
      <c r="D16" s="30" t="s">
        <v>24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27"/>
      <c r="B17" s="10"/>
      <c r="C17" s="11"/>
      <c r="D17" s="30" t="s">
        <v>25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27"/>
      <c r="B18" s="10"/>
      <c r="C18" s="11"/>
      <c r="D18" s="30" t="s">
        <v>26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27"/>
      <c r="B19" s="10"/>
      <c r="C19" s="11"/>
      <c r="D19" s="30" t="s">
        <v>27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27"/>
      <c r="B20" s="10"/>
      <c r="C20" s="11"/>
      <c r="D20" s="30" t="s">
        <v>28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27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27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28"/>
      <c r="B23" s="17"/>
      <c r="C23" s="18"/>
      <c r="D23" s="19" t="s">
        <v>29</v>
      </c>
      <c r="E23" s="20"/>
      <c r="F23" s="21">
        <f>SUM(F14:F22)</f>
        <v>0</v>
      </c>
      <c r="G23" s="21">
        <f t="shared" ref="G23:J23" si="0">SUM(G14:G22)</f>
        <v>0</v>
      </c>
      <c r="H23" s="21">
        <f t="shared" si="0"/>
        <v>0</v>
      </c>
      <c r="I23" s="21">
        <f t="shared" si="0"/>
        <v>0</v>
      </c>
      <c r="J23" s="21">
        <f t="shared" si="0"/>
        <v>0</v>
      </c>
      <c r="K23" s="22"/>
      <c r="L23" s="21">
        <f t="shared" ref="L23" si="1">SUM(L14:L22)</f>
        <v>0</v>
      </c>
    </row>
    <row r="24" spans="1:12" ht="15.75" customHeight="1" thickBot="1" x14ac:dyDescent="0.25">
      <c r="A24" s="29">
        <f>A6</f>
        <v>1</v>
      </c>
      <c r="B24" s="29">
        <f>B6</f>
        <v>2</v>
      </c>
      <c r="C24" s="62" t="s">
        <v>4</v>
      </c>
      <c r="D24" s="63"/>
      <c r="E24" s="25"/>
      <c r="F24" s="26">
        <f>F13+F23</f>
        <v>553</v>
      </c>
      <c r="G24" s="26">
        <f t="shared" ref="G24:J24" si="2">G13+G23</f>
        <v>16.903000000000002</v>
      </c>
      <c r="H24" s="26">
        <f t="shared" si="2"/>
        <v>19.823</v>
      </c>
      <c r="I24" s="26">
        <f t="shared" si="2"/>
        <v>63.943999999999996</v>
      </c>
      <c r="J24" s="26">
        <f t="shared" si="2"/>
        <v>505</v>
      </c>
      <c r="K24" s="26"/>
      <c r="L24" s="26">
        <f t="shared" ref="L24" si="3">L13+L23</f>
        <v>74.77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2025-10-02T05:11:25Z</dcterms:modified>
</cp:coreProperties>
</file>