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 s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<sst xmlns="http://schemas.openxmlformats.org/spreadsheetml/2006/main" count="49" uniqueCount="46">
  <si>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</si>
  <si>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</si>
  <si>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</si>
  <si>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</si>
  <si>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</si>
  <si>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</si>
  <si>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</si>
  <si>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</si>
  <si>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</si>
  <si>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</si>
  <si>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</si>
  <si>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</si>
  <si>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</si>
  <si>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</si>
  <si>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</si>
  <si>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</si>
  <si>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</si>
  <si>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</si>
  <si>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</si>
  <si>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</si>
  <si>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</si>
  <si>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</si>
  <si>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</si>
  <si>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</si>
  <si>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</si>
  <si>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</si>
  <si>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</si>
  <si>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</si>
  <si>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</si>
  <si>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</si>
  <si>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</si>
  <si>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</si>
  <si>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</si>
  <si>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</si>
  <si>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</si>
  <si>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</si>
  <si>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</si>
  <si>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</si>
  <si>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Салат из моркови</t>
  </si>
  <si>
    <t>ТТК</t>
  </si>
  <si>
    <t>Октябрь</t>
  </si>
  <si>
    <t>ТТК 2011г</t>
  </si>
  <si>
    <t>Макаронные изделия отварные</t>
  </si>
  <si>
    <t>Ёжики мясные с рисом п/ф в соусе для запекания</t>
  </si>
  <si>
    <t>ТТК 2024 г</t>
  </si>
  <si>
    <t xml:space="preserve">Муниципальное бюджетное общеобразовательное учреждение "Пестречинская средняя общеобразовательная школа№ 1 с углубленным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</si>
</sst>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64" t="s">
        <v>45</v>
      </c>
      <c r="D1" s="65"/>
      <c r="E1" s="65"/>
      <c r="F1" s="5" t="s">
        <v>13</v>
      </c>
      <c r="G1" s="4" t="s">
        <v>14</v>
      </c>
      <c r="H1" s="66"/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/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36">
        <v>5</v>
      </c>
      <c r="I3" s="36" t="s">
        <v>40</v>
      </c>
      <c r="J3" s="37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.75" x14ac:dyDescent="0.2">
      <c r="A6" s="55">
        <v>2</v>
      </c>
      <c r="B6" s="56">
        <v>5</v>
      </c>
      <c r="C6" s="57" t="s">
        <v>17</v>
      </c>
      <c r="D6" s="52" t="s">
        <v>18</v>
      </c>
      <c r="E6" s="32" t="s">
        <v>43</v>
      </c>
      <c r="F6" s="53">
        <v>90</v>
      </c>
      <c r="G6" s="54">
        <v>8.9949999999999992</v>
      </c>
      <c r="H6" s="54">
        <v>12.246</v>
      </c>
      <c r="I6" s="54">
        <v>9.0850000000000009</v>
      </c>
      <c r="J6" s="53">
        <v>183</v>
      </c>
      <c r="K6" s="16" t="s">
        <v>44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42</v>
      </c>
      <c r="F7" s="47">
        <v>150</v>
      </c>
      <c r="G7" s="49">
        <v>5.6020000000000003</v>
      </c>
      <c r="H7" s="49">
        <v>5.0679999999999996</v>
      </c>
      <c r="I7" s="49">
        <v>35.905999999999999</v>
      </c>
      <c r="J7" s="47">
        <v>212</v>
      </c>
      <c r="K7" s="46" t="s">
        <v>41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35</v>
      </c>
      <c r="F8" s="47">
        <v>208</v>
      </c>
      <c r="G8" s="49">
        <v>1.0999999999999999E-2</v>
      </c>
      <c r="H8" s="49">
        <v>7.0000000000000001E-3</v>
      </c>
      <c r="I8" s="49">
        <v>7.9980000000000002</v>
      </c>
      <c r="J8" s="47">
        <v>32</v>
      </c>
      <c r="K8" s="46" t="s">
        <v>37</v>
      </c>
      <c r="L8" s="34"/>
    </row>
    <row r="9" spans="1:12" ht="15.75" x14ac:dyDescent="0.25">
      <c r="A9" s="9"/>
      <c r="B9" s="10"/>
      <c r="C9" s="11"/>
      <c r="D9" s="14" t="s">
        <v>20</v>
      </c>
      <c r="E9" s="48" t="s">
        <v>36</v>
      </c>
      <c r="F9" s="47">
        <v>40</v>
      </c>
      <c r="G9" s="49">
        <v>2.52</v>
      </c>
      <c r="H9" s="49">
        <v>0.36</v>
      </c>
      <c r="I9" s="49">
        <v>18.84</v>
      </c>
      <c r="J9" s="47">
        <v>91</v>
      </c>
      <c r="K9" s="46"/>
      <c r="L9" s="34"/>
    </row>
    <row r="10" spans="1:12" ht="15.75" x14ac:dyDescent="0.25">
      <c r="A10" s="9"/>
      <c r="B10" s="10"/>
      <c r="C10" s="11"/>
      <c r="D10" s="31"/>
      <c r="E10" s="58"/>
      <c r="F10" s="59"/>
      <c r="G10" s="59"/>
      <c r="H10" s="59"/>
      <c r="I10" s="59"/>
      <c r="J10" s="59"/>
      <c r="K10" s="60"/>
      <c r="L10" s="34"/>
    </row>
    <row r="11" spans="1:12" ht="15.75" x14ac:dyDescent="0.25">
      <c r="A11" s="9"/>
      <c r="B11" s="10"/>
      <c r="C11" s="11"/>
      <c r="D11" s="61" t="s">
        <v>22</v>
      </c>
      <c r="E11" s="32" t="s">
        <v>38</v>
      </c>
      <c r="F11" s="47">
        <v>60</v>
      </c>
      <c r="G11" s="49">
        <v>0.70199999999999996</v>
      </c>
      <c r="H11" s="49">
        <v>3.0510000000000002</v>
      </c>
      <c r="I11" s="49">
        <v>6.72</v>
      </c>
      <c r="J11" s="47">
        <v>58</v>
      </c>
      <c r="K11" s="46" t="s">
        <v>39</v>
      </c>
      <c r="L11" s="34"/>
    </row>
    <row r="12" spans="1:12" ht="15.75" x14ac:dyDescent="0.25">
      <c r="A12" s="9"/>
      <c r="B12" s="10"/>
      <c r="C12" s="11"/>
      <c r="D12" s="31"/>
      <c r="E12" s="58"/>
      <c r="F12" s="59"/>
      <c r="G12" s="59"/>
      <c r="H12" s="59"/>
      <c r="I12" s="59"/>
      <c r="J12" s="59"/>
      <c r="K12" s="60"/>
      <c r="L12" s="34"/>
    </row>
    <row r="13" spans="1:12" ht="15.75" customHeight="1" x14ac:dyDescent="0.25">
      <c r="A13" s="17"/>
      <c r="B13" s="18"/>
      <c r="C13" s="19"/>
      <c r="D13" s="20" t="s">
        <v>29</v>
      </c>
      <c r="E13" s="21"/>
      <c r="F13" s="50">
        <f>SUM(F6:F12)</f>
        <v>548</v>
      </c>
      <c r="G13" s="50">
        <f>SUM(G6:G12)</f>
        <v>17.829999999999998</v>
      </c>
      <c r="H13" s="51">
        <f t="shared" ref="H13:I13" si="0">SUM(H6:H12)</f>
        <v>20.731999999999999</v>
      </c>
      <c r="I13" s="51">
        <f t="shared" si="0"/>
        <v>78.548999999999992</v>
      </c>
      <c r="J13" s="50">
        <f>SUM(J6:J12)</f>
        <v>576</v>
      </c>
      <c r="K13" s="23"/>
      <c r="L13" s="50">
        <v>74.77</v>
      </c>
    </row>
    <row r="14" spans="1:12" ht="15" x14ac:dyDescent="0.25">
      <c r="A14" s="24">
        <f>A6</f>
        <v>2</v>
      </c>
      <c r="B14" s="25">
        <f>B6</f>
        <v>5</v>
      </c>
      <c r="C14" s="26" t="s">
        <v>21</v>
      </c>
      <c r="D14" s="31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29</v>
      </c>
      <c r="E23" s="21"/>
      <c r="F23" s="22">
        <f>SUM(F14:F22)</f>
        <v>0</v>
      </c>
      <c r="G23" s="22">
        <f t="shared" ref="G23:J23" si="1">SUM(G14:G22)</f>
        <v>0</v>
      </c>
      <c r="H23" s="22">
        <f t="shared" si="1"/>
        <v>0</v>
      </c>
      <c r="I23" s="22">
        <f t="shared" si="1"/>
        <v>0</v>
      </c>
      <c r="J23" s="22">
        <f t="shared" si="1"/>
        <v>0</v>
      </c>
      <c r="K23" s="23"/>
      <c r="L23" s="22">
        <f t="shared" ref="L23" si="2">SUM(L14:L22)</f>
        <v>0</v>
      </c>
    </row>
    <row r="24" spans="1:12" ht="15" thickBot="1" x14ac:dyDescent="0.25">
      <c r="A24" s="27">
        <f>A6</f>
        <v>2</v>
      </c>
      <c r="B24" s="28">
        <f>B6</f>
        <v>5</v>
      </c>
      <c r="C24" s="62" t="s">
        <v>4</v>
      </c>
      <c r="D24" s="63"/>
      <c r="E24" s="29"/>
      <c r="F24" s="30">
        <f>F13+F23</f>
        <v>548</v>
      </c>
      <c r="G24" s="30">
        <f t="shared" ref="G24:J24" si="3">G13+G23</f>
        <v>17.829999999999998</v>
      </c>
      <c r="H24" s="30">
        <f t="shared" si="3"/>
        <v>20.731999999999999</v>
      </c>
      <c r="I24" s="30">
        <f t="shared" si="3"/>
        <v>78.548999999999992</v>
      </c>
      <c r="J24" s="30">
        <f t="shared" si="3"/>
        <v>576</v>
      </c>
      <c r="K24" s="30"/>
      <c r="L24" s="30">
        <f t="shared" ref="L24" si="4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2025-10-06T18:41:12Z</dcterms:modified>
</cp:coreProperties>
</file>