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ОКТЯ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 l="1"/>
  <c r="J13" i="1"/>
  <c r="H13" i="1"/>
  <c r="F13" i="1"/>
  <c r="L23" i="1" l="1"/>
  <c r="L24" i="1" s="1"/>
  <c r="J23" i="1"/>
  <c r="I23" i="1"/>
  <c r="I24" i="1" s="1"/>
  <c r="H23" i="1"/>
  <c r="G23" i="1"/>
  <c r="J24" i="1" l="1"/>
  <c r="H24" i="1"/>
  <c r="G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<sst xmlns="http://schemas.openxmlformats.org/spreadsheetml/2006/main" count="48" uniqueCount="46">
  <si>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</si>
  <si>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</si>
  <si>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</si>
  <si>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</si>
  <si>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</si>
  <si>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</si>
  <si>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</si>
  <si>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</si>
  <si>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</si>
  <si>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</si>
  <si>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</si>
  <si>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</si>
  <si>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</si>
  <si>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</si>
  <si>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</si>
  <si>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</si>
  <si>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</si>
  <si>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</si>
  <si>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</si>
  <si>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</si>
  <si>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</si>
  <si>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</si>
  <si>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</si>
  <si>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</si>
  <si>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</si>
  <si>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</si>
  <si>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</si>
  <si>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</si>
  <si>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</si>
  <si>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</si>
  <si>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</si>
  <si>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</si>
  <si>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</si>
  <si>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</si>
  <si>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</si>
  <si>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</si>
  <si>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</si>
  <si>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</si>
  <si>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</si>
  <si>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конд. изд.</t>
  </si>
  <si>
    <t>Октябрь</t>
  </si>
  <si>
    <t>ТТК Сентябрь 2023г</t>
  </si>
  <si>
    <t>Салат из белокочанной капусты</t>
  </si>
  <si>
    <t>№45/2015г,Дели</t>
  </si>
  <si>
    <t>Печенье весовое 3шт/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</si>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</sst>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2" xfId="0" applyFont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8" sqref="E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15" x14ac:dyDescent="0.25">
      <c r="A1" s="3" t="s">
        <v>5</v>
      </c>
      <c r="B1" s="4"/>
      <c r="C1" s="70" t="s">
        <v>45</v>
      </c>
      <c r="D1" s="71"/>
      <c r="E1" s="71"/>
      <c r="F1" s="5" t="s">
        <v>13</v>
      </c>
      <c r="G1" s="4" t="s">
        <v>14</v>
      </c>
      <c r="H1" s="72"/>
      <c r="I1" s="72"/>
      <c r="J1" s="72"/>
      <c r="K1" s="72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2"/>
      <c r="I2" s="72"/>
      <c r="J2" s="72"/>
      <c r="K2" s="72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38"/>
      <c r="I3" s="38" t="s">
        <v>40</v>
      </c>
      <c r="J3" s="39">
        <v>2025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32</v>
      </c>
      <c r="I4" s="46" t="s">
        <v>33</v>
      </c>
      <c r="J4" s="46" t="s">
        <v>34</v>
      </c>
      <c r="K4" s="44"/>
      <c r="L4" s="47"/>
    </row>
    <row r="5" spans="1:12" ht="32.25" thickBot="1" x14ac:dyDescent="0.25">
      <c r="A5" s="40" t="s">
        <v>11</v>
      </c>
      <c r="B5" s="41" t="s">
        <v>12</v>
      </c>
      <c r="C5" s="42" t="s">
        <v>0</v>
      </c>
      <c r="D5" s="42" t="s">
        <v>10</v>
      </c>
      <c r="E5" s="42" t="s">
        <v>9</v>
      </c>
      <c r="F5" s="42" t="s">
        <v>30</v>
      </c>
      <c r="G5" s="42" t="s">
        <v>1</v>
      </c>
      <c r="H5" s="42" t="s">
        <v>2</v>
      </c>
      <c r="I5" s="42" t="s">
        <v>3</v>
      </c>
      <c r="J5" s="42" t="s">
        <v>7</v>
      </c>
      <c r="K5" s="43" t="s">
        <v>8</v>
      </c>
      <c r="L5" s="42" t="s">
        <v>31</v>
      </c>
    </row>
    <row r="6" spans="1:12" ht="15" x14ac:dyDescent="0.25">
      <c r="A6" s="9">
        <v>1</v>
      </c>
      <c r="B6" s="10">
        <v>4</v>
      </c>
      <c r="C6" s="11" t="s">
        <v>17</v>
      </c>
      <c r="D6" s="36" t="s">
        <v>18</v>
      </c>
      <c r="E6" s="63" t="s">
        <v>37</v>
      </c>
      <c r="F6" s="64">
        <v>190</v>
      </c>
      <c r="G6" s="65">
        <v>13.404</v>
      </c>
      <c r="H6" s="65">
        <v>14.443</v>
      </c>
      <c r="I6" s="65">
        <v>35.064999999999998</v>
      </c>
      <c r="J6" s="64">
        <v>324</v>
      </c>
      <c r="K6" s="48" t="s">
        <v>41</v>
      </c>
      <c r="L6" s="54"/>
    </row>
    <row r="7" spans="1:12" ht="15" x14ac:dyDescent="0.25">
      <c r="A7" s="12"/>
      <c r="B7" s="13"/>
      <c r="C7" s="14"/>
      <c r="D7" s="34"/>
      <c r="E7" s="60"/>
      <c r="F7" s="61"/>
      <c r="G7" s="62"/>
      <c r="H7" s="62"/>
      <c r="I7" s="62"/>
      <c r="J7" s="61"/>
      <c r="K7" s="66"/>
      <c r="L7" s="49"/>
    </row>
    <row r="8" spans="1:12" ht="15" x14ac:dyDescent="0.25">
      <c r="A8" s="12"/>
      <c r="B8" s="13"/>
      <c r="C8" s="14"/>
      <c r="D8" s="17" t="s">
        <v>19</v>
      </c>
      <c r="E8" s="35" t="s">
        <v>35</v>
      </c>
      <c r="F8" s="51">
        <v>208</v>
      </c>
      <c r="G8" s="53">
        <v>1.0999999999999999E-2</v>
      </c>
      <c r="H8" s="53">
        <v>7.0000000000000001E-3</v>
      </c>
      <c r="I8" s="53">
        <v>7.9980000000000002</v>
      </c>
      <c r="J8" s="51">
        <v>32</v>
      </c>
      <c r="K8" s="50" t="s">
        <v>38</v>
      </c>
      <c r="L8" s="49"/>
    </row>
    <row r="9" spans="1:12" ht="15" x14ac:dyDescent="0.25">
      <c r="A9" s="12"/>
      <c r="B9" s="13"/>
      <c r="C9" s="14"/>
      <c r="D9" s="17" t="s">
        <v>20</v>
      </c>
      <c r="E9" s="52" t="s">
        <v>36</v>
      </c>
      <c r="F9" s="51">
        <v>45</v>
      </c>
      <c r="G9" s="53">
        <v>2.77</v>
      </c>
      <c r="H9" s="53">
        <v>0.41</v>
      </c>
      <c r="I9" s="53">
        <v>21.09</v>
      </c>
      <c r="J9" s="51">
        <v>102</v>
      </c>
      <c r="K9" s="50"/>
      <c r="L9" s="49"/>
    </row>
    <row r="10" spans="1:12" ht="15" x14ac:dyDescent="0.25">
      <c r="A10" s="12"/>
      <c r="B10" s="13"/>
      <c r="C10" s="14"/>
      <c r="D10" s="34"/>
      <c r="E10" s="60"/>
      <c r="F10" s="61"/>
      <c r="G10" s="62"/>
      <c r="H10" s="62"/>
      <c r="I10" s="62"/>
      <c r="J10" s="61"/>
      <c r="K10" s="66"/>
      <c r="L10" s="49"/>
    </row>
    <row r="11" spans="1:12" ht="15" x14ac:dyDescent="0.25">
      <c r="A11" s="12"/>
      <c r="B11" s="13"/>
      <c r="C11" s="14"/>
      <c r="D11" s="67" t="s">
        <v>22</v>
      </c>
      <c r="E11" s="35" t="s">
        <v>42</v>
      </c>
      <c r="F11" s="51">
        <v>60</v>
      </c>
      <c r="G11" s="53">
        <v>0.93100000000000005</v>
      </c>
      <c r="H11" s="53">
        <v>3.0510000000000002</v>
      </c>
      <c r="I11" s="53">
        <v>5.6449999999999996</v>
      </c>
      <c r="J11" s="51">
        <v>54</v>
      </c>
      <c r="K11" s="50" t="s">
        <v>43</v>
      </c>
      <c r="L11" s="16"/>
    </row>
    <row r="12" spans="1:12" ht="15" x14ac:dyDescent="0.25">
      <c r="A12" s="12"/>
      <c r="B12" s="13"/>
      <c r="C12" s="14"/>
      <c r="D12" s="59" t="s">
        <v>39</v>
      </c>
      <c r="E12" s="35" t="s">
        <v>44</v>
      </c>
      <c r="F12" s="51">
        <v>9.6</v>
      </c>
      <c r="G12" s="53">
        <v>0.66200000000000003</v>
      </c>
      <c r="H12" s="53">
        <v>1.325</v>
      </c>
      <c r="I12" s="53">
        <v>7.1139999999999999</v>
      </c>
      <c r="J12" s="51">
        <v>43</v>
      </c>
      <c r="K12" s="50"/>
      <c r="L12" s="16"/>
    </row>
    <row r="13" spans="1:12" ht="15" x14ac:dyDescent="0.25">
      <c r="A13" s="20"/>
      <c r="B13" s="21"/>
      <c r="C13" s="22"/>
      <c r="D13" s="23" t="s">
        <v>29</v>
      </c>
      <c r="E13" s="55"/>
      <c r="F13" s="56">
        <f>SUM(F6:F12)</f>
        <v>512.6</v>
      </c>
      <c r="G13" s="57">
        <f>SUM(G6:G12)</f>
        <v>17.777999999999999</v>
      </c>
      <c r="H13" s="56">
        <f t="shared" ref="H13" si="0">SUM(H6:H12)</f>
        <v>19.236000000000001</v>
      </c>
      <c r="I13" s="56">
        <f>SUM(I6:I12)</f>
        <v>76.911999999999992</v>
      </c>
      <c r="J13" s="56">
        <f t="shared" ref="J13" si="1">SUM(J6:J12)</f>
        <v>555</v>
      </c>
      <c r="K13" s="58"/>
      <c r="L13" s="56">
        <v>74.77</v>
      </c>
    </row>
    <row r="14" spans="1:12" ht="15" x14ac:dyDescent="0.25">
      <c r="A14" s="27">
        <f>A6</f>
        <v>1</v>
      </c>
      <c r="B14" s="28">
        <f>B6</f>
        <v>4</v>
      </c>
      <c r="C14" s="29" t="s">
        <v>21</v>
      </c>
      <c r="D14" s="34" t="s">
        <v>22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23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24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25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26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27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28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29</v>
      </c>
      <c r="E23" s="24"/>
      <c r="F23" s="25">
        <f>SUM(F14:F22)</f>
        <v>0</v>
      </c>
      <c r="G23" s="25">
        <f t="shared" ref="G23:J23" si="2">SUM(G14:G22)</f>
        <v>0</v>
      </c>
      <c r="H23" s="25">
        <f t="shared" si="2"/>
        <v>0</v>
      </c>
      <c r="I23" s="25">
        <f t="shared" si="2"/>
        <v>0</v>
      </c>
      <c r="J23" s="25">
        <f t="shared" si="2"/>
        <v>0</v>
      </c>
      <c r="K23" s="26"/>
      <c r="L23" s="25">
        <f t="shared" ref="L23" si="3">SUM(L14:L22)</f>
        <v>0</v>
      </c>
    </row>
    <row r="24" spans="1:12" ht="15.75" customHeight="1" thickBot="1" x14ac:dyDescent="0.25">
      <c r="A24" s="30">
        <f>A6</f>
        <v>1</v>
      </c>
      <c r="B24" s="31">
        <f>B6</f>
        <v>4</v>
      </c>
      <c r="C24" s="68" t="s">
        <v>4</v>
      </c>
      <c r="D24" s="69"/>
      <c r="E24" s="32"/>
      <c r="F24" s="33">
        <f>F13+F23</f>
        <v>512.6</v>
      </c>
      <c r="G24" s="33">
        <f t="shared" ref="G24:J24" si="4">G13+G23</f>
        <v>17.777999999999999</v>
      </c>
      <c r="H24" s="33">
        <f t="shared" si="4"/>
        <v>19.236000000000001</v>
      </c>
      <c r="I24" s="33">
        <f t="shared" si="4"/>
        <v>76.911999999999992</v>
      </c>
      <c r="J24" s="33">
        <f t="shared" si="4"/>
        <v>555</v>
      </c>
      <c r="K24" s="33"/>
      <c r="L24" s="33">
        <f t="shared" ref="L24" si="5">L13+L23</f>
        <v>74.77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2025-10-02T05:42:19Z</dcterms:modified>
</cp:coreProperties>
</file>