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ОКТЯБРЬ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l="1"/>
  <c r="J13" i="1" l="1"/>
  <c r="I13" i="1"/>
  <c r="F13" i="1"/>
  <c r="L23" i="1" l="1"/>
  <c r="L24" i="1" s="1"/>
  <c r="J23" i="1"/>
  <c r="J24" i="1" s="1"/>
  <c r="I23" i="1"/>
  <c r="I24" i="1" s="1"/>
  <c r="H23" i="1"/>
  <c r="G23" i="1"/>
  <c r="G24" i="1" s="1"/>
  <c r="H24" i="1" l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<sst xmlns="http://schemas.openxmlformats.org/spreadsheetml/2006/main" count="52" uniqueCount="49">
  <si>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</si>
  <si>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</si>
  <si>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</si>
  <si>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</si>
  <si>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</si>
  <si>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</si>
  <si>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</si>
  <si>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</si>
  <si>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</si>
  <si>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</si>
  <si>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</si>
  <si>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</si>
  <si>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</si>
  <si>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</si>
  <si>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</si>
  <si>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</si>
  <si>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</si>
  <si>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</si>
  <si>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</si>
  <si>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</si>
  <si>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</si>
  <si>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</si>
  <si>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</si>
  <si>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</si>
  <si>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</si>
  <si>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</si>
  <si>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</si>
  <si>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</si>
  <si>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</si>
  <si>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</si>
  <si>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</si>
  <si>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</si>
  <si>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</si>
  <si>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</si>
  <si>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</si>
  <si>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</si>
  <si>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</si>
  <si>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</si>
  <si>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</si>
  <si>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</si>
  <si>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Сосиски отварные с соусом для запекания</t>
  </si>
  <si>
    <t xml:space="preserve">№338 Дели 2015г </t>
  </si>
  <si>
    <t>Октябрь</t>
  </si>
  <si>
    <t>ТТК 2011г</t>
  </si>
  <si>
    <t>Макаронные изделия отварные</t>
  </si>
  <si>
    <t>№243/2015г,Дели</t>
  </si>
  <si>
    <t>Овощи натуральные свежие (помидоры)</t>
  </si>
  <si>
    <t>№71/2015 г Дели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</si>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</sst>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0" borderId="19" xfId="0" applyFont="1" applyBorder="1"/>
    <xf numFmtId="0" fontId="5" fillId="0" borderId="19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top"/>
    </xf>
    <xf numFmtId="0" fontId="1" fillId="0" borderId="19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5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/>
    </xf>
    <xf numFmtId="0" fontId="11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15" x14ac:dyDescent="0.25">
      <c r="A1" s="3" t="s">
        <v>5</v>
      </c>
      <c r="B1" s="4"/>
      <c r="C1" s="76" t="s">
        <v>48</v>
      </c>
      <c r="D1" s="77"/>
      <c r="E1" s="77"/>
      <c r="F1" s="5" t="s">
        <v>13</v>
      </c>
      <c r="G1" s="4" t="s">
        <v>14</v>
      </c>
      <c r="H1" s="78"/>
      <c r="I1" s="78"/>
      <c r="J1" s="78"/>
      <c r="K1" s="78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78"/>
      <c r="I2" s="78"/>
      <c r="J2" s="78"/>
      <c r="K2" s="7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38"/>
      <c r="I3" s="38" t="s">
        <v>42</v>
      </c>
      <c r="J3" s="39">
        <v>2025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11</v>
      </c>
      <c r="B5" s="41" t="s">
        <v>12</v>
      </c>
      <c r="C5" s="42" t="s">
        <v>0</v>
      </c>
      <c r="D5" s="42" t="s">
        <v>10</v>
      </c>
      <c r="E5" s="42" t="s">
        <v>9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7</v>
      </c>
      <c r="K5" s="43" t="s">
        <v>8</v>
      </c>
      <c r="L5" s="42" t="s">
        <v>32</v>
      </c>
    </row>
    <row r="6" spans="1:12" ht="15" x14ac:dyDescent="0.25">
      <c r="A6" s="9">
        <v>1</v>
      </c>
      <c r="B6" s="10">
        <v>3</v>
      </c>
      <c r="C6" s="11" t="s">
        <v>17</v>
      </c>
      <c r="D6" s="36" t="s">
        <v>18</v>
      </c>
      <c r="E6" s="62" t="s">
        <v>40</v>
      </c>
      <c r="F6" s="63">
        <v>90</v>
      </c>
      <c r="G6" s="64">
        <v>8.9160000000000004</v>
      </c>
      <c r="H6" s="64">
        <v>9.5429999999999993</v>
      </c>
      <c r="I6" s="64">
        <v>8.7579999999999991</v>
      </c>
      <c r="J6" s="63">
        <v>157</v>
      </c>
      <c r="K6" s="61" t="s">
        <v>45</v>
      </c>
      <c r="L6" s="54"/>
    </row>
    <row r="7" spans="1:12" ht="15" x14ac:dyDescent="0.25">
      <c r="A7" s="12"/>
      <c r="B7" s="13"/>
      <c r="C7" s="14"/>
      <c r="D7" s="17" t="s">
        <v>18</v>
      </c>
      <c r="E7" s="35" t="s">
        <v>44</v>
      </c>
      <c r="F7" s="50">
        <v>150</v>
      </c>
      <c r="G7" s="52">
        <v>5.6020000000000003</v>
      </c>
      <c r="H7" s="52">
        <v>5.0679999999999996</v>
      </c>
      <c r="I7" s="52">
        <v>35.905999999999999</v>
      </c>
      <c r="J7" s="50">
        <v>212</v>
      </c>
      <c r="K7" s="49" t="s">
        <v>43</v>
      </c>
      <c r="L7" s="59"/>
    </row>
    <row r="8" spans="1:12" ht="15" x14ac:dyDescent="0.25">
      <c r="A8" s="12"/>
      <c r="B8" s="13"/>
      <c r="C8" s="14"/>
      <c r="D8" s="68" t="s">
        <v>19</v>
      </c>
      <c r="E8" s="35" t="s">
        <v>36</v>
      </c>
      <c r="F8" s="50">
        <v>208</v>
      </c>
      <c r="G8" s="52">
        <v>1.0999999999999999E-2</v>
      </c>
      <c r="H8" s="52">
        <v>7.0000000000000001E-3</v>
      </c>
      <c r="I8" s="52">
        <v>7.9980000000000002</v>
      </c>
      <c r="J8" s="50">
        <v>32</v>
      </c>
      <c r="K8" s="49" t="s">
        <v>38</v>
      </c>
      <c r="L8" s="59"/>
    </row>
    <row r="9" spans="1:12" ht="15" x14ac:dyDescent="0.25">
      <c r="A9" s="12"/>
      <c r="B9" s="13"/>
      <c r="C9" s="14"/>
      <c r="D9" s="17" t="s">
        <v>20</v>
      </c>
      <c r="E9" s="51" t="s">
        <v>37</v>
      </c>
      <c r="F9" s="50">
        <v>40</v>
      </c>
      <c r="G9" s="52">
        <v>2.52</v>
      </c>
      <c r="H9" s="52">
        <v>0.36</v>
      </c>
      <c r="I9" s="52">
        <v>18.84</v>
      </c>
      <c r="J9" s="50">
        <v>91</v>
      </c>
      <c r="K9" s="53"/>
      <c r="L9" s="59"/>
    </row>
    <row r="10" spans="1:12" ht="15" x14ac:dyDescent="0.25">
      <c r="A10" s="12"/>
      <c r="B10" s="13"/>
      <c r="C10" s="14"/>
      <c r="D10" s="17" t="s">
        <v>21</v>
      </c>
      <c r="E10" s="35" t="s">
        <v>39</v>
      </c>
      <c r="F10" s="50">
        <v>100</v>
      </c>
      <c r="G10" s="52">
        <v>0.4</v>
      </c>
      <c r="H10" s="52">
        <v>0.4</v>
      </c>
      <c r="I10" s="52">
        <v>9.8000000000000007</v>
      </c>
      <c r="J10" s="50">
        <v>47</v>
      </c>
      <c r="K10" s="49" t="s">
        <v>41</v>
      </c>
      <c r="L10" s="48"/>
    </row>
    <row r="11" spans="1:12" ht="15" x14ac:dyDescent="0.25">
      <c r="A11" s="12"/>
      <c r="B11" s="13"/>
      <c r="C11" s="14"/>
      <c r="D11" s="73" t="s">
        <v>23</v>
      </c>
      <c r="E11" s="69" t="s">
        <v>46</v>
      </c>
      <c r="F11" s="70">
        <v>60</v>
      </c>
      <c r="G11" s="71">
        <v>0.66</v>
      </c>
      <c r="H11" s="71">
        <v>0.12</v>
      </c>
      <c r="I11" s="71">
        <v>2.2799999999999998</v>
      </c>
      <c r="J11" s="70">
        <v>14</v>
      </c>
      <c r="K11" s="60" t="s">
        <v>47</v>
      </c>
      <c r="L11" s="48"/>
    </row>
    <row r="12" spans="1:12" ht="15" x14ac:dyDescent="0.25">
      <c r="A12" s="12"/>
      <c r="B12" s="13"/>
      <c r="C12" s="14"/>
      <c r="D12" s="34"/>
      <c r="E12" s="65"/>
      <c r="F12" s="66"/>
      <c r="G12" s="67"/>
      <c r="H12" s="67"/>
      <c r="I12" s="67"/>
      <c r="J12" s="66"/>
      <c r="K12" s="72"/>
      <c r="L12" s="48"/>
    </row>
    <row r="13" spans="1:12" ht="15" x14ac:dyDescent="0.25">
      <c r="A13" s="20"/>
      <c r="B13" s="21"/>
      <c r="C13" s="22"/>
      <c r="D13" s="23" t="s">
        <v>30</v>
      </c>
      <c r="E13" s="55"/>
      <c r="F13" s="56">
        <f>SUM(F6:F12)</f>
        <v>648</v>
      </c>
      <c r="G13" s="57">
        <f>SUM(G6:G12)</f>
        <v>18.108999999999998</v>
      </c>
      <c r="H13" s="57">
        <f>SUM(H6:H12)</f>
        <v>15.497999999999998</v>
      </c>
      <c r="I13" s="57">
        <f t="shared" ref="I13:J13" si="0">SUM(I6:I12)</f>
        <v>83.581999999999994</v>
      </c>
      <c r="J13" s="56">
        <f t="shared" si="0"/>
        <v>553</v>
      </c>
      <c r="K13" s="58"/>
      <c r="L13" s="56">
        <v>74.77</v>
      </c>
    </row>
    <row r="14" spans="1:12" ht="15" x14ac:dyDescent="0.25">
      <c r="A14" s="27">
        <f>A6</f>
        <v>1</v>
      </c>
      <c r="B14" s="28">
        <f>B6</f>
        <v>3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3</v>
      </c>
      <c r="C24" s="74" t="s">
        <v>4</v>
      </c>
      <c r="D24" s="75"/>
      <c r="E24" s="32"/>
      <c r="F24" s="33">
        <f>F13+F23</f>
        <v>648</v>
      </c>
      <c r="G24" s="33">
        <f t="shared" ref="G24:J24" si="3">G13+G23</f>
        <v>18.108999999999998</v>
      </c>
      <c r="H24" s="33">
        <f t="shared" si="3"/>
        <v>15.497999999999998</v>
      </c>
      <c r="I24" s="33">
        <f t="shared" si="3"/>
        <v>83.581999999999994</v>
      </c>
      <c r="J24" s="33">
        <f t="shared" si="3"/>
        <v>553</v>
      </c>
      <c r="K24" s="33"/>
      <c r="L24" s="33">
        <f t="shared" ref="L24" si="4">L13+L23</f>
        <v>74.77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2025-10-02T05:16:26Z</dcterms:modified>
</cp:coreProperties>
</file>