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 l="1"/>
  <c r="L13" i="1"/>
  <c r="K13" i="1"/>
  <c r="H23" i="1" l="1"/>
  <c r="H24" i="1" s="1"/>
  <c r="I23" i="1"/>
  <c r="I24" i="1" s="1"/>
  <c r="L23" i="1"/>
  <c r="K23" i="1"/>
  <c r="J23" i="1"/>
  <c r="L24" i="1" l="1"/>
  <c r="J24" i="1"/>
  <c r="K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<sst xmlns="http://schemas.openxmlformats.org/spreadsheetml/2006/main" count="48" uniqueCount="45">
  <si>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</si>
  <si>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</si>
  <si>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</si>
  <si>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</si>
  <si>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</si>
  <si>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</si>
  <si>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</si>
  <si>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</si>
  <si>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</si>
  <si>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</si>
  <si>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</si>
  <si>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</si>
  <si>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</si>
  <si>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</si>
  <si>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</si>
  <si>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</si>
  <si>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</si>
  <si>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</si>
  <si>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</si>
  <si>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</si>
  <si>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</si>
  <si>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</si>
  <si>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</si>
  <si>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</si>
  <si>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</si>
  <si>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</si>
  <si>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</si>
  <si>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</si>
  <si>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</si>
  <si>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</si>
  <si>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</si>
  <si>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</si>
  <si>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</si>
  <si>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</si>
  <si>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</si>
  <si>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</si>
  <si>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</si>
  <si>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Тефтели куриные "Лакомка" в соусе для запекания</t>
  </si>
  <si>
    <t>ТТК 2020 г</t>
  </si>
  <si>
    <t>Сентябрь</t>
  </si>
  <si>
    <t>Напиток из вишни</t>
  </si>
  <si>
    <t>ТТК №2694 от 14.09.2023 г</t>
  </si>
  <si>
    <t>Салат из свежих огурцов</t>
  </si>
  <si>
    <t>№720/2015 г Дели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</si>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</sst>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28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44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5"/>
      <c r="G3" s="4"/>
      <c r="H3" s="4" t="s">
        <v>15</v>
      </c>
      <c r="I3" s="36">
        <v>5</v>
      </c>
      <c r="J3" s="36" t="s">
        <v>39</v>
      </c>
      <c r="K3" s="36">
        <v>2025</v>
      </c>
    </row>
    <row r="4" spans="1:12" ht="13.5" thickBot="1" x14ac:dyDescent="0.25">
      <c r="A4" s="41"/>
      <c r="B4" s="41"/>
      <c r="C4" s="41"/>
      <c r="D4" s="42"/>
      <c r="E4" s="41"/>
      <c r="F4" s="41"/>
      <c r="G4" s="41"/>
      <c r="H4" s="41"/>
      <c r="I4" s="43" t="s">
        <v>31</v>
      </c>
      <c r="J4" s="43" t="s">
        <v>32</v>
      </c>
      <c r="K4" s="43" t="s">
        <v>33</v>
      </c>
      <c r="L4" s="44"/>
    </row>
    <row r="5" spans="1:12" ht="32.25" thickBot="1" x14ac:dyDescent="0.25">
      <c r="A5" s="37" t="s">
        <v>10</v>
      </c>
      <c r="B5" s="38" t="s">
        <v>11</v>
      </c>
      <c r="C5" s="39" t="s">
        <v>0</v>
      </c>
      <c r="D5" s="39" t="s">
        <v>9</v>
      </c>
      <c r="E5" s="40" t="s">
        <v>7</v>
      </c>
      <c r="F5" s="39" t="s">
        <v>8</v>
      </c>
      <c r="G5" s="39" t="s">
        <v>29</v>
      </c>
      <c r="H5" s="39" t="s">
        <v>30</v>
      </c>
      <c r="I5" s="39" t="s">
        <v>6</v>
      </c>
      <c r="J5" s="39" t="s">
        <v>1</v>
      </c>
      <c r="K5" s="39" t="s">
        <v>2</v>
      </c>
      <c r="L5" s="39" t="s">
        <v>3</v>
      </c>
    </row>
    <row r="6" spans="1:12" ht="15.75" x14ac:dyDescent="0.2">
      <c r="A6" s="59">
        <v>2</v>
      </c>
      <c r="B6" s="60">
        <v>5</v>
      </c>
      <c r="C6" s="61" t="s">
        <v>16</v>
      </c>
      <c r="D6" s="55" t="s">
        <v>17</v>
      </c>
      <c r="E6" s="50" t="s">
        <v>38</v>
      </c>
      <c r="F6" s="49" t="s">
        <v>37</v>
      </c>
      <c r="G6" s="53">
        <v>90</v>
      </c>
      <c r="H6" s="33"/>
      <c r="I6" s="53">
        <v>158</v>
      </c>
      <c r="J6" s="54">
        <v>9.2680000000000007</v>
      </c>
      <c r="K6" s="54">
        <v>11.111000000000001</v>
      </c>
      <c r="L6" s="54">
        <v>5.2169999999999996</v>
      </c>
    </row>
    <row r="7" spans="1:12" ht="15.75" x14ac:dyDescent="0.25">
      <c r="A7" s="9"/>
      <c r="B7" s="10"/>
      <c r="C7" s="11"/>
      <c r="D7" s="14" t="s">
        <v>17</v>
      </c>
      <c r="E7" s="45" t="s">
        <v>35</v>
      </c>
      <c r="F7" s="32" t="s">
        <v>36</v>
      </c>
      <c r="G7" s="46">
        <v>150</v>
      </c>
      <c r="H7" s="34"/>
      <c r="I7" s="46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25.5" x14ac:dyDescent="0.25">
      <c r="A8" s="9"/>
      <c r="B8" s="10"/>
      <c r="C8" s="11"/>
      <c r="D8" s="66" t="s">
        <v>18</v>
      </c>
      <c r="E8" s="16" t="s">
        <v>41</v>
      </c>
      <c r="F8" s="32" t="s">
        <v>40</v>
      </c>
      <c r="G8" s="46">
        <v>200</v>
      </c>
      <c r="H8" s="34"/>
      <c r="I8" s="46">
        <v>48</v>
      </c>
      <c r="J8" s="48">
        <v>0.12</v>
      </c>
      <c r="K8" s="48">
        <v>0.03</v>
      </c>
      <c r="L8" s="48">
        <v>11.57</v>
      </c>
    </row>
    <row r="9" spans="1:12" ht="15.75" x14ac:dyDescent="0.25">
      <c r="A9" s="9"/>
      <c r="B9" s="10"/>
      <c r="C9" s="11"/>
      <c r="D9" s="14" t="s">
        <v>19</v>
      </c>
      <c r="E9" s="45"/>
      <c r="F9" s="47" t="s">
        <v>34</v>
      </c>
      <c r="G9" s="46">
        <v>40</v>
      </c>
      <c r="H9" s="34"/>
      <c r="I9" s="46">
        <v>91</v>
      </c>
      <c r="J9" s="48">
        <v>2.52</v>
      </c>
      <c r="K9" s="48">
        <v>0.36</v>
      </c>
      <c r="L9" s="48">
        <v>18.84</v>
      </c>
    </row>
    <row r="10" spans="1:12" ht="15.75" x14ac:dyDescent="0.25">
      <c r="A10" s="9"/>
      <c r="B10" s="10"/>
      <c r="C10" s="11"/>
      <c r="D10" s="31"/>
      <c r="E10" s="62"/>
      <c r="F10" s="56"/>
      <c r="G10" s="57"/>
      <c r="H10" s="34"/>
      <c r="I10" s="57"/>
      <c r="J10" s="58"/>
      <c r="K10" s="58"/>
      <c r="L10" s="58"/>
    </row>
    <row r="11" spans="1:12" ht="15.75" x14ac:dyDescent="0.25">
      <c r="A11" s="9"/>
      <c r="B11" s="10"/>
      <c r="C11" s="11"/>
      <c r="D11" s="14" t="s">
        <v>21</v>
      </c>
      <c r="E11" s="45" t="s">
        <v>43</v>
      </c>
      <c r="F11" s="32" t="s">
        <v>42</v>
      </c>
      <c r="G11" s="46">
        <v>60</v>
      </c>
      <c r="H11" s="34"/>
      <c r="I11" s="46">
        <v>39</v>
      </c>
      <c r="J11" s="48">
        <v>0.39900000000000002</v>
      </c>
      <c r="K11" s="48">
        <v>3.653</v>
      </c>
      <c r="L11" s="48">
        <v>1.083</v>
      </c>
    </row>
    <row r="12" spans="1:12" ht="15" x14ac:dyDescent="0.25">
      <c r="A12" s="9"/>
      <c r="B12" s="10"/>
      <c r="C12" s="11"/>
      <c r="D12" s="31"/>
      <c r="E12" s="65"/>
      <c r="F12" s="63"/>
      <c r="G12" s="64"/>
      <c r="H12" s="13"/>
      <c r="I12" s="64"/>
      <c r="J12" s="64"/>
      <c r="K12" s="64"/>
      <c r="L12" s="64"/>
    </row>
    <row r="13" spans="1:12" ht="15.75" customHeight="1" x14ac:dyDescent="0.25">
      <c r="A13" s="17"/>
      <c r="B13" s="18"/>
      <c r="C13" s="19"/>
      <c r="D13" s="20" t="s">
        <v>28</v>
      </c>
      <c r="E13" s="23"/>
      <c r="F13" s="21"/>
      <c r="G13" s="51">
        <f>SUM(G6:G12)</f>
        <v>540</v>
      </c>
      <c r="H13" s="51">
        <v>74.77</v>
      </c>
      <c r="I13" s="51">
        <f>SUM(I6:I12)</f>
        <v>548</v>
      </c>
      <c r="J13" s="51">
        <f>SUM(J6:J12)</f>
        <v>17.909000000000002</v>
      </c>
      <c r="K13" s="52">
        <f t="shared" ref="K13:L13" si="0">SUM(K6:K12)</f>
        <v>20.222000000000001</v>
      </c>
      <c r="L13" s="52">
        <f t="shared" si="0"/>
        <v>72.616</v>
      </c>
    </row>
    <row r="14" spans="1:12" ht="15" x14ac:dyDescent="0.25">
      <c r="A14" s="24">
        <f>A6</f>
        <v>2</v>
      </c>
      <c r="B14" s="25">
        <f>B6</f>
        <v>5</v>
      </c>
      <c r="C14" s="26" t="s">
        <v>20</v>
      </c>
      <c r="D14" s="31" t="s">
        <v>21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9"/>
      <c r="B15" s="10"/>
      <c r="C15" s="11"/>
      <c r="D15" s="31" t="s">
        <v>22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9"/>
      <c r="B16" s="10"/>
      <c r="C16" s="11"/>
      <c r="D16" s="31" t="s">
        <v>23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9"/>
      <c r="B17" s="10"/>
      <c r="C17" s="11"/>
      <c r="D17" s="31" t="s">
        <v>24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9"/>
      <c r="B18" s="10"/>
      <c r="C18" s="11"/>
      <c r="D18" s="31" t="s">
        <v>25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9"/>
      <c r="B19" s="10"/>
      <c r="C19" s="11"/>
      <c r="D19" s="31" t="s">
        <v>26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9"/>
      <c r="B20" s="10"/>
      <c r="C20" s="11"/>
      <c r="D20" s="31" t="s">
        <v>27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9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9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17"/>
      <c r="B23" s="18"/>
      <c r="C23" s="19"/>
      <c r="D23" s="20" t="s">
        <v>28</v>
      </c>
      <c r="E23" s="23"/>
      <c r="F23" s="21"/>
      <c r="G23" s="22">
        <f>SUM(G14:G22)</f>
        <v>0</v>
      </c>
      <c r="H23" s="22">
        <f t="shared" ref="H23" si="1">SUM(H14:H22)</f>
        <v>0</v>
      </c>
      <c r="I23" s="22">
        <f>SUM(I14:I22)</f>
        <v>0</v>
      </c>
      <c r="J23" s="22">
        <f t="shared" ref="J23:L23" si="2">SUM(J14:J22)</f>
        <v>0</v>
      </c>
      <c r="K23" s="22">
        <f t="shared" si="2"/>
        <v>0</v>
      </c>
      <c r="L23" s="22">
        <f t="shared" si="2"/>
        <v>0</v>
      </c>
    </row>
    <row r="24" spans="1:12" ht="15" thickBot="1" x14ac:dyDescent="0.25">
      <c r="A24" s="27">
        <f>A6</f>
        <v>2</v>
      </c>
      <c r="B24" s="28">
        <f>B6</f>
        <v>5</v>
      </c>
      <c r="C24" s="75" t="s">
        <v>4</v>
      </c>
      <c r="D24" s="76"/>
      <c r="E24" s="30"/>
      <c r="F24" s="29"/>
      <c r="G24" s="30">
        <f>G13+G23</f>
        <v>540</v>
      </c>
      <c r="H24" s="30">
        <f t="shared" ref="H24" si="3">H13+H23</f>
        <v>74.77</v>
      </c>
      <c r="I24" s="30">
        <f>I13+I23</f>
        <v>548</v>
      </c>
      <c r="J24" s="30">
        <f t="shared" ref="J24:L24" si="4">J13+J23</f>
        <v>17.909000000000002</v>
      </c>
      <c r="K24" s="30">
        <f t="shared" si="4"/>
        <v>20.222000000000001</v>
      </c>
      <c r="L24" s="30">
        <f t="shared" si="4"/>
        <v>72.616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2025-09-08T11:47:27Z</dcterms:modified>
</cp:coreProperties>
</file>