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L13" i="1" l="1"/>
  <c r="I13" i="1"/>
  <c r="K13" i="1"/>
  <c r="G13" i="1"/>
  <c r="H23" i="1" l="1"/>
  <c r="H24" i="1" s="1"/>
  <c r="I23" i="1"/>
  <c r="L23" i="1"/>
  <c r="L24" i="1" s="1"/>
  <c r="K23" i="1"/>
  <c r="J23" i="1"/>
  <c r="I24" i="1" l="1"/>
  <c r="K24" i="1"/>
  <c r="J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<sst xmlns="http://schemas.openxmlformats.org/spreadsheetml/2006/main" count="48" uniqueCount="46">
  <si>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</si>
  <si>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</si>
  <si>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</si>
  <si>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</si>
  <si>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</si>
  <si>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</si>
  <si>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</si>
  <si>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</si>
  <si>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</si>
  <si>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</si>
  <si>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</si>
  <si>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</si>
  <si>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</si>
  <si>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</si>
  <si>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</si>
  <si>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</si>
  <si>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</si>
  <si>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</si>
  <si>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</si>
  <si>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</si>
  <si>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</si>
  <si>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</si>
  <si>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</si>
  <si>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</si>
  <si>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</si>
  <si>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</si>
  <si>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</si>
  <si>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</si>
  <si>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</si>
  <si>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</si>
  <si>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</si>
  <si>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</si>
  <si>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</si>
  <si>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</si>
  <si>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</si>
  <si>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</si>
  <si>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</si>
  <si>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</si>
  <si>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</si>
  <si>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</si>
  <si>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</si>
  <si>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</si>
  <si>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</si>
  <si>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ТТК(Акт19.09.2018г)</t>
  </si>
  <si>
    <t>Печенье весовое 3 шт/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</si>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</sst>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29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45</v>
      </c>
      <c r="C1" s="72"/>
      <c r="D1" s="72"/>
      <c r="E1" s="71"/>
      <c r="F1" s="72"/>
      <c r="G1" s="5" t="s">
        <v>12</v>
      </c>
      <c r="H1" s="4" t="s">
        <v>13</v>
      </c>
      <c r="I1" s="73"/>
      <c r="J1" s="74"/>
      <c r="K1" s="75"/>
    </row>
    <row r="2" spans="1:12" ht="18.75" x14ac:dyDescent="0.2">
      <c r="A2" s="6"/>
      <c r="B2" s="4"/>
      <c r="C2" s="4"/>
      <c r="D2" s="3"/>
      <c r="E2" s="71"/>
      <c r="F2" s="4"/>
      <c r="G2" s="4"/>
      <c r="H2" s="4" t="s">
        <v>14</v>
      </c>
      <c r="I2" s="76"/>
      <c r="J2" s="77"/>
      <c r="K2" s="78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4</v>
      </c>
      <c r="J3" s="38" t="s">
        <v>40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31</v>
      </c>
      <c r="J4" s="45" t="s">
        <v>32</v>
      </c>
      <c r="K4" s="45" t="s">
        <v>33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29</v>
      </c>
      <c r="H5" s="41" t="s">
        <v>30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4</v>
      </c>
      <c r="C6" s="11" t="s">
        <v>16</v>
      </c>
      <c r="D6" s="36" t="s">
        <v>17</v>
      </c>
      <c r="E6" s="47" t="s">
        <v>34</v>
      </c>
      <c r="F6" s="67" t="s">
        <v>37</v>
      </c>
      <c r="G6" s="68">
        <v>190</v>
      </c>
      <c r="H6" s="53"/>
      <c r="I6" s="68">
        <v>324</v>
      </c>
      <c r="J6" s="69">
        <v>13.404</v>
      </c>
      <c r="K6" s="69">
        <v>14.443</v>
      </c>
      <c r="L6" s="69">
        <v>35.064999999999998</v>
      </c>
    </row>
    <row r="7" spans="1:12" ht="15" x14ac:dyDescent="0.25">
      <c r="A7" s="12"/>
      <c r="B7" s="13"/>
      <c r="C7" s="14"/>
      <c r="D7" s="34"/>
      <c r="E7" s="70"/>
      <c r="F7" s="60"/>
      <c r="G7" s="61"/>
      <c r="H7" s="48"/>
      <c r="I7" s="61"/>
      <c r="J7" s="62"/>
      <c r="K7" s="62"/>
      <c r="L7" s="62"/>
    </row>
    <row r="8" spans="1:12" ht="15" x14ac:dyDescent="0.25">
      <c r="A8" s="12"/>
      <c r="B8" s="13"/>
      <c r="C8" s="14"/>
      <c r="D8" s="17" t="s">
        <v>18</v>
      </c>
      <c r="E8" s="49" t="s">
        <v>38</v>
      </c>
      <c r="F8" s="35" t="s">
        <v>35</v>
      </c>
      <c r="G8" s="50">
        <v>208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36</v>
      </c>
      <c r="G9" s="50">
        <v>45</v>
      </c>
      <c r="H9" s="48"/>
      <c r="I9" s="50">
        <v>102</v>
      </c>
      <c r="J9" s="52">
        <v>2.77</v>
      </c>
      <c r="K9" s="52">
        <v>0.41</v>
      </c>
      <c r="L9" s="52">
        <v>21.09</v>
      </c>
    </row>
    <row r="10" spans="1:12" ht="15" x14ac:dyDescent="0.25">
      <c r="A10" s="12"/>
      <c r="B10" s="13"/>
      <c r="C10" s="14"/>
      <c r="D10" s="34"/>
      <c r="E10" s="63"/>
      <c r="F10" s="63"/>
      <c r="G10" s="63"/>
      <c r="H10" s="48"/>
      <c r="I10" s="63"/>
      <c r="J10" s="63"/>
      <c r="K10" s="63"/>
      <c r="L10" s="63"/>
    </row>
    <row r="11" spans="1:12" ht="15" x14ac:dyDescent="0.25">
      <c r="A11" s="12"/>
      <c r="B11" s="13"/>
      <c r="C11" s="14"/>
      <c r="D11" s="17" t="s">
        <v>21</v>
      </c>
      <c r="E11" s="58" t="s">
        <v>42</v>
      </c>
      <c r="F11" s="64" t="s">
        <v>41</v>
      </c>
      <c r="G11" s="65">
        <v>60</v>
      </c>
      <c r="H11" s="16"/>
      <c r="I11" s="65">
        <v>54</v>
      </c>
      <c r="J11" s="66">
        <v>0.93100000000000005</v>
      </c>
      <c r="K11" s="66">
        <v>3.0510000000000002</v>
      </c>
      <c r="L11" s="66">
        <v>5.6449999999999996</v>
      </c>
    </row>
    <row r="12" spans="1:12" ht="15" x14ac:dyDescent="0.25">
      <c r="A12" s="12"/>
      <c r="B12" s="13"/>
      <c r="C12" s="14"/>
      <c r="D12" s="59" t="s">
        <v>39</v>
      </c>
      <c r="E12" s="19" t="s">
        <v>43</v>
      </c>
      <c r="F12" s="35" t="s">
        <v>44</v>
      </c>
      <c r="G12" s="50">
        <v>9.6</v>
      </c>
      <c r="H12" s="16"/>
      <c r="I12" s="50">
        <v>43</v>
      </c>
      <c r="J12" s="50">
        <v>0.66200000000000003</v>
      </c>
      <c r="K12" s="50">
        <v>1.325</v>
      </c>
      <c r="L12" s="52">
        <v>7.1139999999999999</v>
      </c>
    </row>
    <row r="13" spans="1:12" ht="15" x14ac:dyDescent="0.25">
      <c r="A13" s="20"/>
      <c r="B13" s="21"/>
      <c r="C13" s="22"/>
      <c r="D13" s="23" t="s">
        <v>28</v>
      </c>
      <c r="E13" s="57"/>
      <c r="F13" s="54"/>
      <c r="G13" s="55">
        <f>SUM(G6:G12)</f>
        <v>512.6</v>
      </c>
      <c r="H13" s="55">
        <v>74.77</v>
      </c>
      <c r="I13" s="55">
        <f t="shared" ref="I13" si="0">SUM(I6:I12)</f>
        <v>555</v>
      </c>
      <c r="J13" s="56">
        <f>SUM(J6:J12)</f>
        <v>17.777999999999999</v>
      </c>
      <c r="K13" s="55">
        <f t="shared" ref="K13" si="1">SUM(K6:K12)</f>
        <v>19.236000000000001</v>
      </c>
      <c r="L13" s="55">
        <f>SUM(L6:L12)</f>
        <v>76.911999999999992</v>
      </c>
    </row>
    <row r="14" spans="1:12" ht="15" x14ac:dyDescent="0.25">
      <c r="A14" s="27">
        <f>A6</f>
        <v>1</v>
      </c>
      <c r="B14" s="28">
        <f>B6</f>
        <v>4</v>
      </c>
      <c r="C14" s="29" t="s">
        <v>20</v>
      </c>
      <c r="D14" s="34" t="s">
        <v>21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22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23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24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25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26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27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28</v>
      </c>
      <c r="E23" s="26"/>
      <c r="F23" s="24"/>
      <c r="G23" s="25">
        <f>SUM(G14:G22)</f>
        <v>0</v>
      </c>
      <c r="H23" s="25">
        <f t="shared" ref="H23" si="2">SUM(H14:H22)</f>
        <v>0</v>
      </c>
      <c r="I23" s="25">
        <f>SUM(I14:I22)</f>
        <v>0</v>
      </c>
      <c r="J23" s="25">
        <f t="shared" ref="J23:L23" si="3">SUM(J14:J22)</f>
        <v>0</v>
      </c>
      <c r="K23" s="25">
        <f t="shared" si="3"/>
        <v>0</v>
      </c>
      <c r="L23" s="25">
        <f t="shared" si="3"/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9" t="s">
        <v>4</v>
      </c>
      <c r="D24" s="80"/>
      <c r="E24" s="33"/>
      <c r="F24" s="32"/>
      <c r="G24" s="33">
        <f>G13+G23</f>
        <v>512.6</v>
      </c>
      <c r="H24" s="33">
        <f t="shared" ref="H24" si="4">H13+H23</f>
        <v>74.77</v>
      </c>
      <c r="I24" s="33">
        <f>I13+I23</f>
        <v>555</v>
      </c>
      <c r="J24" s="33">
        <f t="shared" ref="J24:L24" si="5">J13+J23</f>
        <v>17.777999999999999</v>
      </c>
      <c r="K24" s="33">
        <f t="shared" si="5"/>
        <v>19.236000000000001</v>
      </c>
      <c r="L24" s="33">
        <f t="shared" si="5"/>
        <v>76.911999999999992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2025-09-08T11:36:27Z</dcterms:modified>
</cp:coreProperties>
</file>