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6" i="1" l="1"/>
  <c r="J15" i="1"/>
  <c r="I15" i="1"/>
  <c r="G15" i="1"/>
  <c r="G16" i="1" s="1"/>
  <c r="F15" i="1"/>
  <c r="J7" i="1"/>
  <c r="J16" i="1" s="1"/>
  <c r="I7" i="1"/>
  <c r="H7" i="1"/>
  <c r="H16" i="1" s="1"/>
  <c r="G7" i="1"/>
  <c r="F7" i="1"/>
  <c r="F16" i="1" s="1"/>
</calcChain>
</file>

<file path=xl/sharedStrings.xml><?xml version="1.0" encoding="utf-8"?>
<sst xmlns="http://schemas.openxmlformats.org/spreadsheetml/2006/main" count="35" uniqueCount="35">
  <si>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</si>
  <si>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</si>
  <si>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</si>
  <si>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</si>
  <si>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</si>
  <si>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</si>
  <si>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</si>
  <si>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</si>
  <si>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</si>
  <si>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</si>
  <si>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>т/к 463</t>
  </si>
  <si>
    <t>4 день</t>
  </si>
  <si>
    <t>Сырники со сгущенкой (повидло)</t>
  </si>
  <si>
    <t>150/40</t>
  </si>
  <si>
    <t>Хлеб пшеничный</t>
  </si>
  <si>
    <t xml:space="preserve">т/к 943 </t>
  </si>
  <si>
    <t>Чай с сахаром</t>
  </si>
  <si>
    <t>Итого завтрак:</t>
  </si>
  <si>
    <t xml:space="preserve">т/к 37 </t>
  </si>
  <si>
    <t>Обед:</t>
  </si>
  <si>
    <t>Борщ  мясной (к/б)</t>
  </si>
  <si>
    <t>т/к 46</t>
  </si>
  <si>
    <t>Рыба тушеная в томатном соусе</t>
  </si>
  <si>
    <t>120/75</t>
  </si>
  <si>
    <t xml:space="preserve">т.к694 </t>
  </si>
  <si>
    <t>Картофельное пюре</t>
  </si>
  <si>
    <t>Хлеб пшен/рж</t>
  </si>
  <si>
    <t>40/40</t>
  </si>
  <si>
    <t>т\к-3</t>
  </si>
  <si>
    <t>Компот из с/ф</t>
  </si>
  <si>
    <t>Апельсины</t>
  </si>
  <si>
    <t>т/к389</t>
  </si>
  <si>
    <t>Сок натуральный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</si>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</sst>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9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6"/>
    </sheetView>
  </sheetViews>
  <sheetFormatPr defaultRowHeight="15" x14ac:dyDescent="0.25"/>
  <cols>
    <col min="1" max="1" width="18" customWidth="1"/>
  </cols>
  <sheetData>
    <row r="1" spans="1:10" ht="15.75" x14ac:dyDescent="0.25">
      <c r="A1" s="1" t="s">
        <v>0</v>
      </c>
    </row>
    <row r="2" spans="1:10" ht="18.75" x14ac:dyDescent="0.3">
      <c r="A2" s="2">
        <v>44563</v>
      </c>
    </row>
    <row r="3" spans="1:10" ht="18.75" x14ac:dyDescent="0.3">
      <c r="A3" s="3" t="s">
        <v>1</v>
      </c>
      <c r="B3" s="3" t="s">
        <v>2</v>
      </c>
      <c r="C3" s="3" t="s">
        <v>3</v>
      </c>
      <c r="D3" s="4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8.75" x14ac:dyDescent="0.3">
      <c r="A4" s="4" t="s">
        <v>10</v>
      </c>
      <c r="B4" s="3" t="s">
        <v>11</v>
      </c>
      <c r="C4" s="4"/>
      <c r="D4" s="5" t="s">
        <v>12</v>
      </c>
      <c r="E4" s="6" t="s">
        <v>13</v>
      </c>
      <c r="F4" s="7">
        <v>47.58</v>
      </c>
      <c r="G4" s="4">
        <v>357.16</v>
      </c>
      <c r="H4" s="4">
        <v>28.44</v>
      </c>
      <c r="I4" s="4">
        <v>19.510000000000002</v>
      </c>
      <c r="J4" s="4">
        <v>17.100000000000001</v>
      </c>
    </row>
    <row r="5" spans="1:10" ht="18.75" x14ac:dyDescent="0.3">
      <c r="A5" s="4"/>
      <c r="B5" s="4"/>
      <c r="C5" s="4"/>
      <c r="D5" s="5" t="s">
        <v>14</v>
      </c>
      <c r="E5" s="8">
        <v>40</v>
      </c>
      <c r="F5" s="7">
        <v>2.35</v>
      </c>
      <c r="G5" s="4">
        <v>84</v>
      </c>
      <c r="H5" s="4">
        <v>2</v>
      </c>
      <c r="I5" s="4">
        <v>0</v>
      </c>
      <c r="J5" s="4">
        <v>19</v>
      </c>
    </row>
    <row r="6" spans="1:10" ht="18.75" x14ac:dyDescent="0.3">
      <c r="A6" s="4" t="s">
        <v>15</v>
      </c>
      <c r="B6" s="4"/>
      <c r="C6" s="9"/>
      <c r="D6" s="5" t="s">
        <v>16</v>
      </c>
      <c r="E6" s="8">
        <v>200</v>
      </c>
      <c r="F6" s="7">
        <v>1.1599999999999999</v>
      </c>
      <c r="G6" s="4">
        <v>28</v>
      </c>
      <c r="H6" s="4">
        <v>0.2</v>
      </c>
      <c r="I6" s="4">
        <v>0</v>
      </c>
      <c r="J6" s="4">
        <v>14</v>
      </c>
    </row>
    <row r="7" spans="1:10" ht="18.75" x14ac:dyDescent="0.3">
      <c r="A7" s="10" t="s">
        <v>17</v>
      </c>
      <c r="B7" s="11"/>
      <c r="C7" s="11"/>
      <c r="D7" s="11"/>
      <c r="E7" s="11"/>
      <c r="F7" s="12">
        <f>SUM(F4:F6)</f>
        <v>51.089999999999996</v>
      </c>
      <c r="G7" s="10">
        <f>G4+G5+G6</f>
        <v>469.16</v>
      </c>
      <c r="H7" s="10">
        <f>H4+H5+H6</f>
        <v>30.64</v>
      </c>
      <c r="I7" s="10">
        <f>I4+I5+I6</f>
        <v>19.510000000000002</v>
      </c>
      <c r="J7" s="10">
        <f>J4+J5+J6</f>
        <v>50.1</v>
      </c>
    </row>
    <row r="8" spans="1:10" ht="18.75" x14ac:dyDescent="0.3">
      <c r="A8" s="4" t="s">
        <v>18</v>
      </c>
      <c r="B8" s="4"/>
      <c r="C8" s="3" t="s">
        <v>19</v>
      </c>
      <c r="D8" s="5" t="s">
        <v>20</v>
      </c>
      <c r="E8" s="8">
        <v>250</v>
      </c>
      <c r="F8" s="7">
        <v>26.46</v>
      </c>
      <c r="G8" s="4">
        <v>102.5</v>
      </c>
      <c r="H8" s="4">
        <v>1.81</v>
      </c>
      <c r="I8" s="4">
        <v>4.91</v>
      </c>
      <c r="J8" s="4">
        <v>125.25</v>
      </c>
    </row>
    <row r="9" spans="1:10" ht="18.75" x14ac:dyDescent="0.3">
      <c r="A9" s="4" t="s">
        <v>21</v>
      </c>
      <c r="B9" s="4"/>
      <c r="C9" s="4"/>
      <c r="D9" s="5" t="s">
        <v>22</v>
      </c>
      <c r="E9" s="8" t="s">
        <v>23</v>
      </c>
      <c r="F9" s="7">
        <v>2.64</v>
      </c>
      <c r="G9" s="4">
        <v>171</v>
      </c>
      <c r="H9" s="4">
        <v>18</v>
      </c>
      <c r="I9" s="4">
        <v>10.199999999999999</v>
      </c>
      <c r="J9" s="4">
        <v>8.49</v>
      </c>
    </row>
    <row r="10" spans="1:10" ht="18.75" x14ac:dyDescent="0.3">
      <c r="A10" s="4" t="s">
        <v>24</v>
      </c>
      <c r="B10" s="4"/>
      <c r="C10" s="4"/>
      <c r="D10" s="5" t="s">
        <v>25</v>
      </c>
      <c r="E10" s="8">
        <v>180</v>
      </c>
      <c r="F10" s="7">
        <v>8.73</v>
      </c>
      <c r="G10" s="4">
        <v>164.7</v>
      </c>
      <c r="H10" s="4">
        <v>3.67</v>
      </c>
      <c r="I10" s="4">
        <v>5.76</v>
      </c>
      <c r="J10" s="4">
        <v>2.4500000000000002</v>
      </c>
    </row>
    <row r="11" spans="1:10" ht="18.75" x14ac:dyDescent="0.3">
      <c r="A11" s="4"/>
      <c r="B11" s="4"/>
      <c r="C11" s="4"/>
      <c r="D11" s="5" t="s">
        <v>26</v>
      </c>
      <c r="E11" s="6" t="s">
        <v>27</v>
      </c>
      <c r="F11" s="7">
        <v>4.34</v>
      </c>
      <c r="G11" s="4">
        <v>197</v>
      </c>
      <c r="H11" s="4">
        <v>5</v>
      </c>
      <c r="I11" s="4">
        <v>0</v>
      </c>
      <c r="J11" s="4">
        <v>41</v>
      </c>
    </row>
    <row r="12" spans="1:10" ht="18.75" x14ac:dyDescent="0.3">
      <c r="A12" s="4" t="s">
        <v>28</v>
      </c>
      <c r="B12" s="4"/>
      <c r="C12" s="4"/>
      <c r="D12" s="5" t="s">
        <v>29</v>
      </c>
      <c r="E12" s="8">
        <v>200</v>
      </c>
      <c r="F12" s="7">
        <v>3.36</v>
      </c>
      <c r="G12" s="4">
        <v>94.2</v>
      </c>
      <c r="H12" s="4">
        <v>0.04</v>
      </c>
      <c r="I12" s="4">
        <v>0</v>
      </c>
      <c r="J12" s="4">
        <v>24.76</v>
      </c>
    </row>
    <row r="13" spans="1:10" ht="18.75" x14ac:dyDescent="0.3">
      <c r="A13" s="4"/>
      <c r="B13" s="4"/>
      <c r="C13" s="4"/>
      <c r="D13" s="5" t="s">
        <v>30</v>
      </c>
      <c r="E13" s="8">
        <v>160</v>
      </c>
      <c r="F13" s="7">
        <v>18.22</v>
      </c>
      <c r="G13" s="4">
        <v>57</v>
      </c>
      <c r="H13" s="4">
        <v>1</v>
      </c>
      <c r="I13" s="4">
        <v>0</v>
      </c>
      <c r="J13" s="4">
        <v>13</v>
      </c>
    </row>
    <row r="14" spans="1:10" ht="18.75" x14ac:dyDescent="0.3">
      <c r="A14" s="4" t="s">
        <v>31</v>
      </c>
      <c r="B14" s="4"/>
      <c r="C14" s="4"/>
      <c r="D14" s="5" t="s">
        <v>32</v>
      </c>
      <c r="E14" s="8">
        <v>200</v>
      </c>
      <c r="F14" s="7">
        <v>11.2</v>
      </c>
      <c r="G14" s="4">
        <v>108</v>
      </c>
      <c r="H14" s="4">
        <v>1</v>
      </c>
      <c r="I14" s="4">
        <v>0</v>
      </c>
      <c r="J14" s="4">
        <v>26</v>
      </c>
    </row>
    <row r="15" spans="1:10" ht="18.75" x14ac:dyDescent="0.3">
      <c r="A15" s="10" t="s">
        <v>33</v>
      </c>
      <c r="B15" s="11"/>
      <c r="C15" s="11"/>
      <c r="D15" s="11"/>
      <c r="E15" s="13"/>
      <c r="F15" s="12">
        <f>SUM(F8:F14)</f>
        <v>74.95</v>
      </c>
      <c r="G15" s="10">
        <f>SUM(G8:G14)</f>
        <v>894.40000000000009</v>
      </c>
      <c r="H15" s="10">
        <v>25.39</v>
      </c>
      <c r="I15" s="10">
        <f>SUM(I8:I14)</f>
        <v>20.869999999999997</v>
      </c>
      <c r="J15" s="10">
        <f>SUM(J8:J14)</f>
        <v>240.95</v>
      </c>
    </row>
    <row r="16" spans="1:10" ht="18.75" x14ac:dyDescent="0.3">
      <c r="A16" s="10" t="s">
        <v>34</v>
      </c>
      <c r="B16" s="10"/>
      <c r="C16" s="11"/>
      <c r="D16" s="11"/>
      <c r="E16" s="11"/>
      <c r="F16" s="12">
        <f>F7+F15</f>
        <v>126.03999999999999</v>
      </c>
      <c r="G16" s="10">
        <f>G7+G15</f>
        <v>1363.5600000000002</v>
      </c>
      <c r="H16" s="10">
        <f>H7+H15</f>
        <v>56.03</v>
      </c>
      <c r="I16" s="10">
        <f>I7+I15</f>
        <v>40.379999999999995</v>
      </c>
      <c r="J16" s="10">
        <f>J7+J15</f>
        <v>291.05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2022-01-19T13:39:46Z</dcterms:created>
  <dcterms:modified xsi:type="dcterms:W3CDTF">2022-01-19T13:40:08Z</dcterms:modified>
</cp:coreProperties>
</file>