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J10" i="1"/>
  <c r="J18" i="1" s="1"/>
  <c r="I10" i="1"/>
  <c r="I18" i="1" s="1"/>
  <c r="H10" i="1"/>
  <c r="H18" i="1" s="1"/>
  <c r="G10" i="1"/>
  <c r="G18" i="1" s="1"/>
  <c r="F10" i="1"/>
  <c r="F18" i="1" s="1"/>
</calcChain>
</file>

<file path=xl/sharedStrings.xml><?xml version="1.0" encoding="utf-8"?>
<sst xmlns="http://schemas.openxmlformats.org/spreadsheetml/2006/main" count="38" uniqueCount="38">
  <si>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</si>
  <si>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</si>
  <si>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</si>
  <si>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</si>
  <si>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</si>
  <si>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</si>
  <si>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</si>
  <si>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</si>
  <si>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</si>
  <si>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</si>
  <si>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>т/к 99</t>
  </si>
  <si>
    <t>2день</t>
  </si>
  <si>
    <t>Завтрак:</t>
  </si>
  <si>
    <t>Каша пшенная  вязкая с маслом</t>
  </si>
  <si>
    <t>200/5</t>
  </si>
  <si>
    <t>т\к-254</t>
  </si>
  <si>
    <t>Кофейный напиток с молоком</t>
  </si>
  <si>
    <t>т\к-39</t>
  </si>
  <si>
    <t>Печенье</t>
  </si>
  <si>
    <t>6,23</t>
  </si>
  <si>
    <t xml:space="preserve">Хлеб с маслом </t>
  </si>
  <si>
    <t xml:space="preserve"> 40/10</t>
  </si>
  <si>
    <t>Итого завтрак:</t>
  </si>
  <si>
    <t>т/к 208</t>
  </si>
  <si>
    <t>Обед:</t>
  </si>
  <si>
    <t>Суп  картофельный с макар.изделия</t>
  </si>
  <si>
    <t xml:space="preserve">т/к 63 </t>
  </si>
  <si>
    <t>Куры отварные (порционные)</t>
  </si>
  <si>
    <t>т\к194</t>
  </si>
  <si>
    <t xml:space="preserve">Макаронные  изделия ,отварные </t>
  </si>
  <si>
    <t xml:space="preserve">т\к-3 </t>
  </si>
  <si>
    <t>Компот из с/ф</t>
  </si>
  <si>
    <t>Хлеб пшен/рж</t>
  </si>
  <si>
    <t>40/40</t>
  </si>
  <si>
    <t>4,54</t>
  </si>
  <si>
    <t>Йогурт</t>
  </si>
  <si>
    <t>Итого обед: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</si>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</sst>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Fill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7" fillId="2" borderId="1" xfId="0" applyFont="1" applyFill="1" applyBorder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20"/>
    </sheetView>
  </sheetViews>
  <sheetFormatPr defaultRowHeight="15" x14ac:dyDescent="0.25"/>
  <cols>
    <col min="1" max="1" width="16.285156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</row>
    <row r="2" spans="1:11" ht="18.75" x14ac:dyDescent="0.3">
      <c r="A2" s="4">
        <v>44560</v>
      </c>
      <c r="B2" s="5"/>
      <c r="C2" s="5"/>
      <c r="D2" s="5"/>
      <c r="E2" s="5"/>
      <c r="F2" s="5"/>
      <c r="G2" s="5"/>
      <c r="H2" s="5"/>
      <c r="I2" s="5"/>
      <c r="J2" s="6"/>
      <c r="K2" s="7"/>
    </row>
    <row r="3" spans="1:11" ht="18.7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8.75" x14ac:dyDescent="0.3">
      <c r="A4" s="8" t="s">
        <v>1</v>
      </c>
      <c r="B4" s="8" t="s">
        <v>2</v>
      </c>
      <c r="C4" s="8" t="s">
        <v>3</v>
      </c>
      <c r="D4" s="8"/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7"/>
    </row>
    <row r="5" spans="1:11" ht="18.75" x14ac:dyDescent="0.3">
      <c r="A5" s="9" t="s">
        <v>10</v>
      </c>
      <c r="B5" s="8" t="s">
        <v>11</v>
      </c>
      <c r="C5" s="9" t="s">
        <v>12</v>
      </c>
      <c r="D5" s="10" t="s">
        <v>13</v>
      </c>
      <c r="E5" s="11" t="s">
        <v>14</v>
      </c>
      <c r="F5" s="12">
        <v>10.73</v>
      </c>
      <c r="G5" s="12">
        <v>259.7</v>
      </c>
      <c r="H5" s="12">
        <v>7.6</v>
      </c>
      <c r="I5" s="12">
        <v>6.5</v>
      </c>
      <c r="J5" s="12">
        <v>42.6</v>
      </c>
      <c r="K5" s="7"/>
    </row>
    <row r="6" spans="1:11" ht="18.75" x14ac:dyDescent="0.3">
      <c r="A6" s="9" t="s">
        <v>15</v>
      </c>
      <c r="B6" s="9"/>
      <c r="C6" s="13"/>
      <c r="D6" s="10" t="s">
        <v>16</v>
      </c>
      <c r="E6" s="11">
        <v>200</v>
      </c>
      <c r="F6" s="12">
        <v>4.4000000000000004</v>
      </c>
      <c r="G6" s="12">
        <v>118.69</v>
      </c>
      <c r="H6" s="12">
        <v>2.7</v>
      </c>
      <c r="I6" s="12">
        <v>3.19</v>
      </c>
      <c r="J6" s="12">
        <v>19.71</v>
      </c>
      <c r="K6" s="7"/>
    </row>
    <row r="7" spans="1:11" ht="18.75" x14ac:dyDescent="0.3">
      <c r="A7" s="9" t="s">
        <v>17</v>
      </c>
      <c r="B7" s="9"/>
      <c r="C7" s="9"/>
      <c r="D7" s="10" t="s">
        <v>18</v>
      </c>
      <c r="E7" s="11">
        <v>50</v>
      </c>
      <c r="F7" s="12" t="s">
        <v>19</v>
      </c>
      <c r="G7" s="12">
        <v>229.26</v>
      </c>
      <c r="H7" s="12">
        <v>5.25</v>
      </c>
      <c r="I7" s="12">
        <v>5.6</v>
      </c>
      <c r="J7" s="12">
        <v>38.369999999999997</v>
      </c>
      <c r="K7" s="7"/>
    </row>
    <row r="8" spans="1:11" ht="18.75" x14ac:dyDescent="0.3">
      <c r="A8" s="9"/>
      <c r="B8" s="9"/>
      <c r="C8" s="9"/>
      <c r="D8" s="10" t="s">
        <v>20</v>
      </c>
      <c r="E8" s="11" t="s">
        <v>21</v>
      </c>
      <c r="F8" s="12">
        <v>7.4</v>
      </c>
      <c r="G8" s="12">
        <v>159</v>
      </c>
      <c r="H8" s="12">
        <v>2</v>
      </c>
      <c r="I8" s="12">
        <v>8.1999999999999993</v>
      </c>
      <c r="J8" s="12">
        <v>20</v>
      </c>
      <c r="K8" s="7"/>
    </row>
    <row r="9" spans="1:11" ht="18.75" x14ac:dyDescent="0.3">
      <c r="A9" s="9"/>
      <c r="B9" s="9"/>
      <c r="C9" s="9"/>
      <c r="D9" s="10"/>
      <c r="E9" s="11"/>
      <c r="F9" s="12"/>
      <c r="G9" s="12"/>
      <c r="H9" s="12"/>
      <c r="I9" s="12"/>
      <c r="J9" s="12"/>
      <c r="K9" s="7"/>
    </row>
    <row r="10" spans="1:11" ht="18.75" x14ac:dyDescent="0.3">
      <c r="A10" s="14" t="s">
        <v>22</v>
      </c>
      <c r="B10" s="14"/>
      <c r="C10" s="15"/>
      <c r="D10" s="15"/>
      <c r="E10" s="16"/>
      <c r="F10" s="17">
        <f>SUM(F5:F9)</f>
        <v>22.53</v>
      </c>
      <c r="G10" s="17">
        <f>G5+G6+G7+G8+G9</f>
        <v>766.65</v>
      </c>
      <c r="H10" s="17">
        <f>H5+H6+H7+H8+H9</f>
        <v>17.55</v>
      </c>
      <c r="I10" s="17">
        <f>I5+I6+I7+I8+I9</f>
        <v>23.49</v>
      </c>
      <c r="J10" s="17">
        <f>J5+J6+J7+J8+J9</f>
        <v>120.68</v>
      </c>
      <c r="K10" s="7"/>
    </row>
    <row r="11" spans="1:11" ht="18.75" x14ac:dyDescent="0.3">
      <c r="A11" s="9" t="s">
        <v>23</v>
      </c>
      <c r="B11" s="9"/>
      <c r="C11" s="9" t="s">
        <v>24</v>
      </c>
      <c r="D11" s="10" t="s">
        <v>25</v>
      </c>
      <c r="E11" s="11">
        <v>250</v>
      </c>
      <c r="F11" s="12">
        <v>21.2</v>
      </c>
      <c r="G11" s="12">
        <v>241.19</v>
      </c>
      <c r="H11" s="12">
        <v>54.76</v>
      </c>
      <c r="I11" s="12">
        <v>102.51</v>
      </c>
      <c r="J11" s="12">
        <v>83.92</v>
      </c>
      <c r="K11" s="7"/>
    </row>
    <row r="12" spans="1:11" ht="18.75" x14ac:dyDescent="0.3">
      <c r="A12" s="9" t="s">
        <v>26</v>
      </c>
      <c r="B12" s="9"/>
      <c r="C12" s="9"/>
      <c r="D12" s="10" t="s">
        <v>27</v>
      </c>
      <c r="E12" s="11">
        <v>100</v>
      </c>
      <c r="F12" s="12">
        <v>32.71</v>
      </c>
      <c r="G12" s="12">
        <v>206.25</v>
      </c>
      <c r="H12" s="12">
        <v>21.1</v>
      </c>
      <c r="I12" s="12">
        <v>13.6</v>
      </c>
      <c r="J12" s="12">
        <v>0</v>
      </c>
      <c r="K12" s="7"/>
    </row>
    <row r="13" spans="1:11" ht="18.75" x14ac:dyDescent="0.3">
      <c r="A13" s="9" t="s">
        <v>28</v>
      </c>
      <c r="B13" s="9"/>
      <c r="C13" s="9"/>
      <c r="D13" s="10" t="s">
        <v>29</v>
      </c>
      <c r="E13" s="11">
        <v>180</v>
      </c>
      <c r="F13" s="12">
        <v>5.75</v>
      </c>
      <c r="G13" s="12">
        <v>202.14</v>
      </c>
      <c r="H13" s="12">
        <v>6.62</v>
      </c>
      <c r="I13" s="12">
        <v>5.42</v>
      </c>
      <c r="J13" s="12">
        <v>31.73</v>
      </c>
      <c r="K13" s="7"/>
    </row>
    <row r="14" spans="1:11" ht="18.75" x14ac:dyDescent="0.3">
      <c r="A14" s="9" t="s">
        <v>30</v>
      </c>
      <c r="B14" s="9"/>
      <c r="C14" s="9"/>
      <c r="D14" s="10" t="s">
        <v>31</v>
      </c>
      <c r="E14" s="11">
        <v>200</v>
      </c>
      <c r="F14" s="12">
        <v>3.36</v>
      </c>
      <c r="G14" s="12">
        <v>94.2</v>
      </c>
      <c r="H14" s="12">
        <v>0.04</v>
      </c>
      <c r="I14" s="12">
        <v>0</v>
      </c>
      <c r="J14" s="12">
        <v>24.76</v>
      </c>
      <c r="K14" s="7"/>
    </row>
    <row r="15" spans="1:11" ht="18.75" x14ac:dyDescent="0.3">
      <c r="A15" s="9"/>
      <c r="B15" s="9"/>
      <c r="C15" s="9"/>
      <c r="D15" s="10" t="s">
        <v>32</v>
      </c>
      <c r="E15" s="11" t="s">
        <v>33</v>
      </c>
      <c r="F15" s="12" t="s">
        <v>34</v>
      </c>
      <c r="G15" s="12">
        <v>197</v>
      </c>
      <c r="H15" s="12">
        <v>5</v>
      </c>
      <c r="I15" s="12">
        <v>0</v>
      </c>
      <c r="J15" s="12">
        <v>41</v>
      </c>
      <c r="K15" s="7"/>
    </row>
    <row r="16" spans="1:11" ht="18.75" x14ac:dyDescent="0.3">
      <c r="A16" s="9"/>
      <c r="B16" s="9"/>
      <c r="C16" s="9"/>
      <c r="D16" s="10" t="s">
        <v>35</v>
      </c>
      <c r="E16" s="11">
        <v>125</v>
      </c>
      <c r="F16" s="12">
        <v>23.42</v>
      </c>
      <c r="G16" s="12">
        <v>3.5</v>
      </c>
      <c r="H16" s="12">
        <v>3.12</v>
      </c>
      <c r="I16" s="12">
        <v>13.75</v>
      </c>
      <c r="J16" s="12">
        <v>100</v>
      </c>
      <c r="K16" s="7"/>
    </row>
    <row r="17" spans="1:11" ht="18.75" x14ac:dyDescent="0.3">
      <c r="A17" s="14" t="s">
        <v>36</v>
      </c>
      <c r="B17" s="15"/>
      <c r="C17" s="15"/>
      <c r="D17" s="15"/>
      <c r="E17" s="18"/>
      <c r="F17" s="17">
        <f>SUM(F11:F16)</f>
        <v>86.44</v>
      </c>
      <c r="G17" s="17">
        <f>G11+G12+G13+G14+G15+G16</f>
        <v>944.28</v>
      </c>
      <c r="H17" s="17">
        <f>H11+H12+H13+H14+H15+H16</f>
        <v>90.640000000000015</v>
      </c>
      <c r="I17" s="17">
        <f>I11+I12+I13+I14+I15+I16</f>
        <v>135.28</v>
      </c>
      <c r="J17" s="17">
        <f>J11+J12+J13+J14+J15+J16</f>
        <v>281.40999999999997</v>
      </c>
      <c r="K17" s="7"/>
    </row>
    <row r="18" spans="1:11" ht="18.75" x14ac:dyDescent="0.3">
      <c r="A18" s="14" t="s">
        <v>37</v>
      </c>
      <c r="B18" s="15"/>
      <c r="C18" s="15"/>
      <c r="D18" s="15"/>
      <c r="E18" s="19"/>
      <c r="F18" s="17">
        <f>F10+F17</f>
        <v>108.97</v>
      </c>
      <c r="G18" s="17">
        <f>G10+G17</f>
        <v>1710.9299999999998</v>
      </c>
      <c r="H18" s="17">
        <f>H10+H17</f>
        <v>108.19000000000001</v>
      </c>
      <c r="I18" s="17">
        <f>I10+I17</f>
        <v>158.77000000000001</v>
      </c>
      <c r="J18" s="17">
        <f>J10+J17</f>
        <v>402.09</v>
      </c>
      <c r="K1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2022-01-19T13:37:38Z</dcterms:created>
  <dcterms:modified xsi:type="dcterms:W3CDTF">2022-01-19T13:37:56Z</dcterms:modified>
</cp:coreProperties>
</file>