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J10" i="1"/>
  <c r="J17" i="1" s="1"/>
  <c r="I10" i="1"/>
  <c r="I17" i="1" s="1"/>
  <c r="H10" i="1"/>
  <c r="H17" i="1" s="1"/>
  <c r="G10" i="1"/>
  <c r="G17" i="1" s="1"/>
  <c r="F10" i="1"/>
  <c r="F17" i="1" s="1"/>
</calcChain>
</file>

<file path=xl/sharedStrings.xml><?xml version="1.0" encoding="utf-8"?>
<sst xmlns="http://schemas.openxmlformats.org/spreadsheetml/2006/main" count="41" uniqueCount="41">
  <si>
    <t xml:space="preserve">МБОУ "Слобода Волчинская ООШ"  МЕНЮ ЛАГЕРЬ (зима)  "Утверждаю" Директор ____________/Е.А. Глушкова / </t>
  </si>
  <si>
    <t>№ тех.карты</t>
  </si>
  <si>
    <t>Дни</t>
  </si>
  <si>
    <t>Наименование блюд</t>
  </si>
  <si>
    <t>Выход</t>
  </si>
  <si>
    <t>Цена</t>
  </si>
  <si>
    <t>Э\Ц(ккал)</t>
  </si>
  <si>
    <t>Б</t>
  </si>
  <si>
    <t>Ж</t>
  </si>
  <si>
    <t>У</t>
  </si>
  <si>
    <t xml:space="preserve">т/к-99 </t>
  </si>
  <si>
    <t>1 день</t>
  </si>
  <si>
    <t>Завтрак:</t>
  </si>
  <si>
    <t>Каша рисовая вязкая с маслом</t>
  </si>
  <si>
    <t xml:space="preserve">    200/5</t>
  </si>
  <si>
    <t xml:space="preserve">т/к 42,41 </t>
  </si>
  <si>
    <t>Хлеб с маслом с сыром</t>
  </si>
  <si>
    <t xml:space="preserve"> 40/10/10</t>
  </si>
  <si>
    <t>т/к 943</t>
  </si>
  <si>
    <t>Чай с сахаром</t>
  </si>
  <si>
    <t>т\к-55</t>
  </si>
  <si>
    <t>Вафли</t>
  </si>
  <si>
    <t xml:space="preserve">           50</t>
  </si>
  <si>
    <t>5,6</t>
  </si>
  <si>
    <t>т/к389</t>
  </si>
  <si>
    <t>Сок натуральный</t>
  </si>
  <si>
    <t>Итого завтрак:</t>
  </si>
  <si>
    <t>т/к 206</t>
  </si>
  <si>
    <t>Обед:</t>
  </si>
  <si>
    <t>Суп  картофельный с бобовыми</t>
  </si>
  <si>
    <t>т/к157</t>
  </si>
  <si>
    <t>Картофельная запеканка с мясом</t>
  </si>
  <si>
    <t xml:space="preserve">т\к414 </t>
  </si>
  <si>
    <t>Какао с молоком</t>
  </si>
  <si>
    <t>Хлеб пшен/рж</t>
  </si>
  <si>
    <t>40/40</t>
  </si>
  <si>
    <t>4,54</t>
  </si>
  <si>
    <t>т\к-905</t>
  </si>
  <si>
    <t>Банан</t>
  </si>
  <si>
    <t>Итого обед: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</si>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</sst>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3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14" fontId="1" fillId="0" borderId="0" xfId="0" applyNumberFormat="1" applyFont="1"/>
    <xf numFmtId="0" fontId="3" fillId="2" borderId="1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6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sqref="A1:J19"/>
    </sheetView>
  </sheetViews>
  <sheetFormatPr defaultRowHeight="15" x14ac:dyDescent="0.25"/>
  <cols>
    <col min="1" max="1" width="21.7109375" customWidth="1"/>
  </cols>
  <sheetData>
    <row r="1" spans="1:10" ht="16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</row>
    <row r="2" spans="1:10" ht="16.5" x14ac:dyDescent="0.25">
      <c r="A2" s="3">
        <v>44559</v>
      </c>
      <c r="B2" s="1"/>
      <c r="C2" s="1"/>
      <c r="D2" s="1"/>
      <c r="E2" s="1"/>
      <c r="F2" s="1"/>
      <c r="G2" s="1"/>
      <c r="H2" s="1"/>
      <c r="I2" s="1"/>
      <c r="J2" s="2"/>
    </row>
    <row r="3" spans="1:10" ht="16.5" x14ac:dyDescent="0.25">
      <c r="A3" s="4" t="s">
        <v>1</v>
      </c>
      <c r="B3" s="4" t="s">
        <v>2</v>
      </c>
      <c r="C3" s="4" t="s">
        <v>3</v>
      </c>
      <c r="D3" s="5"/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ht="16.5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ht="16.5" x14ac:dyDescent="0.25">
      <c r="A5" s="5" t="s">
        <v>10</v>
      </c>
      <c r="B5" s="4" t="s">
        <v>11</v>
      </c>
      <c r="C5" s="4" t="s">
        <v>12</v>
      </c>
      <c r="D5" s="5" t="s">
        <v>13</v>
      </c>
      <c r="E5" s="6" t="s">
        <v>14</v>
      </c>
      <c r="F5" s="6">
        <v>10.08</v>
      </c>
      <c r="G5" s="6">
        <v>219.9</v>
      </c>
      <c r="H5" s="6">
        <v>5.5</v>
      </c>
      <c r="I5" s="6">
        <v>6.4</v>
      </c>
      <c r="J5" s="6">
        <v>35.1</v>
      </c>
    </row>
    <row r="6" spans="1:10" ht="16.5" x14ac:dyDescent="0.25">
      <c r="A6" s="5" t="s">
        <v>15</v>
      </c>
      <c r="B6" s="5"/>
      <c r="C6" s="5"/>
      <c r="D6" s="5" t="s">
        <v>16</v>
      </c>
      <c r="E6" s="6" t="s">
        <v>17</v>
      </c>
      <c r="F6" s="6">
        <v>12.63</v>
      </c>
      <c r="G6" s="6">
        <v>171.1</v>
      </c>
      <c r="H6" s="6">
        <v>6.35</v>
      </c>
      <c r="I6" s="6">
        <v>11.53</v>
      </c>
      <c r="J6" s="6">
        <v>20.78</v>
      </c>
    </row>
    <row r="7" spans="1:10" ht="16.5" x14ac:dyDescent="0.25">
      <c r="A7" s="5" t="s">
        <v>18</v>
      </c>
      <c r="B7" s="5"/>
      <c r="C7" s="5"/>
      <c r="D7" s="5" t="s">
        <v>19</v>
      </c>
      <c r="E7" s="6">
        <v>200</v>
      </c>
      <c r="F7" s="6">
        <v>1.1599999999999999</v>
      </c>
      <c r="G7" s="6">
        <v>28</v>
      </c>
      <c r="H7" s="6">
        <v>0.2</v>
      </c>
      <c r="I7" s="6">
        <v>0</v>
      </c>
      <c r="J7" s="6">
        <v>14</v>
      </c>
    </row>
    <row r="8" spans="1:10" ht="16.5" x14ac:dyDescent="0.25">
      <c r="A8" s="5" t="s">
        <v>20</v>
      </c>
      <c r="B8" s="5"/>
      <c r="C8" s="5"/>
      <c r="D8" s="5" t="s">
        <v>21</v>
      </c>
      <c r="E8" s="7" t="s">
        <v>22</v>
      </c>
      <c r="F8" s="7" t="s">
        <v>23</v>
      </c>
      <c r="G8" s="6">
        <v>175</v>
      </c>
      <c r="H8" s="6">
        <v>8</v>
      </c>
      <c r="I8" s="6">
        <v>2.5</v>
      </c>
      <c r="J8" s="6">
        <v>43.8</v>
      </c>
    </row>
    <row r="9" spans="1:10" ht="16.5" x14ac:dyDescent="0.25">
      <c r="A9" s="5" t="s">
        <v>24</v>
      </c>
      <c r="B9" s="5"/>
      <c r="C9" s="4"/>
      <c r="D9" s="5" t="s">
        <v>25</v>
      </c>
      <c r="E9" s="6">
        <v>200</v>
      </c>
      <c r="F9" s="6">
        <v>11.2</v>
      </c>
      <c r="G9" s="6">
        <v>108</v>
      </c>
      <c r="H9" s="6">
        <v>1</v>
      </c>
      <c r="I9" s="6">
        <v>0</v>
      </c>
      <c r="J9" s="6">
        <v>26</v>
      </c>
    </row>
    <row r="10" spans="1:10" ht="17.25" x14ac:dyDescent="0.3">
      <c r="A10" s="4" t="s">
        <v>26</v>
      </c>
      <c r="B10" s="8"/>
      <c r="C10" s="8"/>
      <c r="D10" s="4"/>
      <c r="E10" s="6"/>
      <c r="F10" s="9">
        <f>SUM(F5:F9)</f>
        <v>35.07</v>
      </c>
      <c r="G10" s="9">
        <f>G5+G6+G7+G8</f>
        <v>594</v>
      </c>
      <c r="H10" s="9">
        <f>H5+H6+H7+H8</f>
        <v>20.049999999999997</v>
      </c>
      <c r="I10" s="9">
        <f>I5+I6+I7+I8</f>
        <v>20.43</v>
      </c>
      <c r="J10" s="9">
        <f>J5+J6+J7+J8</f>
        <v>113.67999999999999</v>
      </c>
    </row>
    <row r="11" spans="1:10" ht="16.5" x14ac:dyDescent="0.25">
      <c r="A11" s="5" t="s">
        <v>27</v>
      </c>
      <c r="B11" s="5"/>
      <c r="C11" s="4" t="s">
        <v>28</v>
      </c>
      <c r="D11" s="5" t="s">
        <v>29</v>
      </c>
      <c r="E11" s="6">
        <v>250</v>
      </c>
      <c r="F11" s="6">
        <v>21.91</v>
      </c>
      <c r="G11" s="6">
        <v>293.26</v>
      </c>
      <c r="H11" s="6">
        <v>69.28</v>
      </c>
      <c r="I11" s="6">
        <v>126.9</v>
      </c>
      <c r="J11" s="6">
        <v>97.08</v>
      </c>
    </row>
    <row r="12" spans="1:10" ht="16.5" x14ac:dyDescent="0.25">
      <c r="A12" s="5" t="s">
        <v>30</v>
      </c>
      <c r="B12" s="5"/>
      <c r="C12" s="5"/>
      <c r="D12" s="5" t="s">
        <v>31</v>
      </c>
      <c r="E12" s="6">
        <v>190</v>
      </c>
      <c r="F12" s="6">
        <v>54.72</v>
      </c>
      <c r="G12" s="6">
        <v>342.52</v>
      </c>
      <c r="H12" s="6">
        <v>21</v>
      </c>
      <c r="I12" s="6">
        <v>21</v>
      </c>
      <c r="J12" s="6">
        <v>18.43</v>
      </c>
    </row>
    <row r="13" spans="1:10" ht="16.5" x14ac:dyDescent="0.25">
      <c r="A13" s="5" t="s">
        <v>32</v>
      </c>
      <c r="B13" s="10"/>
      <c r="C13" s="10"/>
      <c r="D13" s="5" t="s">
        <v>33</v>
      </c>
      <c r="E13" s="6">
        <v>200</v>
      </c>
      <c r="F13" s="6">
        <v>6.13</v>
      </c>
      <c r="G13" s="6">
        <v>153.91999999999999</v>
      </c>
      <c r="H13" s="6">
        <v>3.77</v>
      </c>
      <c r="I13" s="6">
        <v>3.93</v>
      </c>
      <c r="J13" s="6">
        <v>25.95</v>
      </c>
    </row>
    <row r="14" spans="1:10" ht="16.5" x14ac:dyDescent="0.25">
      <c r="A14" s="5"/>
      <c r="B14" s="5"/>
      <c r="C14" s="5"/>
      <c r="D14" s="5" t="s">
        <v>34</v>
      </c>
      <c r="E14" s="7" t="s">
        <v>35</v>
      </c>
      <c r="F14" s="7" t="s">
        <v>36</v>
      </c>
      <c r="G14" s="6">
        <v>197</v>
      </c>
      <c r="H14" s="6">
        <v>5</v>
      </c>
      <c r="I14" s="6">
        <v>0</v>
      </c>
      <c r="J14" s="6">
        <v>41</v>
      </c>
    </row>
    <row r="15" spans="1:10" ht="16.5" x14ac:dyDescent="0.25">
      <c r="A15" s="5" t="s">
        <v>37</v>
      </c>
      <c r="B15" s="5"/>
      <c r="C15" s="5"/>
      <c r="D15" s="5" t="s">
        <v>38</v>
      </c>
      <c r="E15" s="6">
        <v>200</v>
      </c>
      <c r="F15" s="6">
        <v>19</v>
      </c>
      <c r="G15" s="6">
        <v>172</v>
      </c>
      <c r="H15" s="6">
        <v>2</v>
      </c>
      <c r="I15" s="6">
        <v>1</v>
      </c>
      <c r="J15" s="6">
        <v>42</v>
      </c>
    </row>
    <row r="16" spans="1:10" ht="16.5" x14ac:dyDescent="0.25">
      <c r="A16" s="4" t="s">
        <v>39</v>
      </c>
      <c r="B16" s="4"/>
      <c r="C16" s="4"/>
      <c r="D16" s="5"/>
      <c r="E16" s="6"/>
      <c r="F16" s="9">
        <f>SUM(F11:F15)</f>
        <v>101.75999999999999</v>
      </c>
      <c r="G16" s="9">
        <f>G11+G12+G13+G14+G15</f>
        <v>1158.6999999999998</v>
      </c>
      <c r="H16" s="9">
        <f>H11+H12+H13+H14</f>
        <v>99.05</v>
      </c>
      <c r="I16" s="9">
        <f>I11+I12+I13+I14+I15</f>
        <v>152.83000000000001</v>
      </c>
      <c r="J16" s="9">
        <f>J11+J12+J13+J14+J15</f>
        <v>224.45999999999998</v>
      </c>
    </row>
    <row r="17" spans="1:10" ht="16.5" x14ac:dyDescent="0.25">
      <c r="A17" s="4" t="s">
        <v>40</v>
      </c>
      <c r="B17" s="4"/>
      <c r="C17" s="4"/>
      <c r="D17" s="5"/>
      <c r="E17" s="6"/>
      <c r="F17" s="9">
        <f>F10+F16</f>
        <v>136.82999999999998</v>
      </c>
      <c r="G17" s="9">
        <f>G10+G16</f>
        <v>1752.6999999999998</v>
      </c>
      <c r="H17" s="9">
        <f>H10+H16</f>
        <v>119.1</v>
      </c>
      <c r="I17" s="9">
        <f>I10+I16</f>
        <v>173.26000000000002</v>
      </c>
      <c r="J17" s="9">
        <f>J10+J16</f>
        <v>338.14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2022-01-19T13:35:57Z</dcterms:created>
  <dcterms:modified xsi:type="dcterms:W3CDTF">2022-01-19T13:36:49Z</dcterms:modified>
</cp:coreProperties>
</file>