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04.03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5" l="1"/>
  <c r="H19" i="5"/>
  <c r="I19" i="5"/>
  <c r="F19" i="5"/>
  <c r="D20" i="5"/>
  <c r="I9" i="5" l="1"/>
  <c r="I20" i="5" s="1"/>
  <c r="H9" i="5"/>
  <c r="H20" i="5" s="1"/>
  <c r="G9" i="5"/>
  <c r="G20" i="5" s="1"/>
  <c r="F9" i="5"/>
  <c r="F20" i="5" s="1"/>
</calcChain>
</file>

<file path=xl/sharedStrings.xml><?xml version="1.0" encoding="utf-8"?>
<sst xmlns="http://schemas.openxmlformats.org/spreadsheetml/2006/main" count="39" uniqueCount="36">
  <si>
    <t>День</t>
  </si>
  <si>
    <t>Раздел</t>
  </si>
  <si>
    <t>Блюдо</t>
  </si>
  <si>
    <t>Цена</t>
  </si>
  <si>
    <t>Белки</t>
  </si>
  <si>
    <t>Жиры</t>
  </si>
  <si>
    <t>1 блюдо</t>
  </si>
  <si>
    <t>2 блюдо</t>
  </si>
  <si>
    <t>Отд./корп</t>
  </si>
  <si>
    <t>хлеб</t>
  </si>
  <si>
    <t>№ рец.</t>
  </si>
  <si>
    <t>Выход, г</t>
  </si>
  <si>
    <t>Итого за обед: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</si>
  <si>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</si>
  <si>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</si>
  <si>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</si>
  <si>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</si>
  <si>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</si>
  <si>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</si>
  <si>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</si>
  <si>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</si>
  <si>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</si>
  <si>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1 неделя</t>
  </si>
  <si>
    <t>Каша Дружба" молочная с маслом сливочным</t>
  </si>
  <si>
    <t>180/5</t>
  </si>
  <si>
    <t>Чай с сахаром</t>
  </si>
  <si>
    <t xml:space="preserve">Обед </t>
  </si>
  <si>
    <t>Щи из свежей капусты с картофелем, со сметаной</t>
  </si>
  <si>
    <t>200/5</t>
  </si>
  <si>
    <t>Котлеты Домашние с гречкой</t>
  </si>
  <si>
    <t>гарнир</t>
  </si>
  <si>
    <t>Макароны отварные с маслом сливочным</t>
  </si>
  <si>
    <t>150/3</t>
  </si>
  <si>
    <t>Напиток из сухофруктов</t>
  </si>
  <si>
    <t>25/30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</si>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</sst>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7">
    <xf numFmtId="0" fontId="0" fillId="0" borderId="0" xfId="0"/>
    <xf numFmtId="0" fontId="0" fillId="0" borderId="7" xfId="0" applyBorder="1"/>
    <xf numFmtId="0" fontId="0" fillId="2" borderId="4" xfId="0" applyFill="1" applyBorder="1" applyAlignment="1" applyProtection="1">
      <alignment horizontal="left" wrapText="1"/>
      <protection locked="0"/>
    </xf>
    <xf numFmtId="2" fontId="4" fillId="2" borderId="1" xfId="1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0" fillId="2" borderId="10" xfId="0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/>
    <xf numFmtId="0" fontId="7" fillId="2" borderId="1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0" borderId="12" xfId="0" applyBorder="1"/>
    <xf numFmtId="0" fontId="0" fillId="3" borderId="0" xfId="0" applyFill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0" fillId="3" borderId="10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8" fillId="3" borderId="4" xfId="0" applyFont="1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8" fillId="3" borderId="4" xfId="1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3" fillId="3" borderId="7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left"/>
    </xf>
    <xf numFmtId="0" fontId="0" fillId="3" borderId="1" xfId="0" applyFill="1" applyBorder="1" applyAlignment="1">
      <alignment horizontal="left" vertic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wrapText="1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 wrapText="1"/>
      <protection locked="0"/>
    </xf>
    <xf numFmtId="0" fontId="6" fillId="2" borderId="13" xfId="0" applyFont="1" applyFill="1" applyBorder="1" applyAlignment="1">
      <alignment horizontal="center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2" fontId="6" fillId="2" borderId="13" xfId="1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>
      <alignment horizontal="center"/>
    </xf>
    <xf numFmtId="2" fontId="8" fillId="2" borderId="4" xfId="1" applyNumberFormat="1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2" fontId="9" fillId="2" borderId="4" xfId="1" applyNumberFormat="1" applyFont="1" applyFill="1" applyBorder="1" applyAlignment="1">
      <alignment horizontal="center"/>
    </xf>
    <xf numFmtId="0" fontId="2" fillId="2" borderId="1" xfId="0" applyFont="1" applyFill="1" applyBorder="1"/>
    <xf numFmtId="0" fontId="6" fillId="2" borderId="1" xfId="0" applyFont="1" applyFill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3" fillId="2" borderId="7" xfId="0" applyFont="1" applyFill="1" applyBorder="1" applyAlignment="1" applyProtection="1">
      <alignment horizontal="center" wrapText="1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/>
    <xf numFmtId="0" fontId="0" fillId="2" borderId="15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3" fillId="2" borderId="2" xfId="0" applyFont="1" applyFill="1" applyBorder="1" applyAlignment="1" applyProtection="1">
      <alignment vertical="center"/>
      <protection locked="0"/>
    </xf>
    <xf numFmtId="0" fontId="3" fillId="2" borderId="5" xfId="0" applyFont="1" applyFill="1" applyBorder="1" applyAlignment="1" applyProtection="1">
      <alignment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C31" sqref="C31"/>
    </sheetView>
  </sheetViews>
  <sheetFormatPr defaultRowHeight="15" x14ac:dyDescent="0.25"/>
  <cols>
    <col min="1" max="1" width="12.140625" customWidth="1"/>
    <col min="2" max="2" width="9.5703125" customWidth="1"/>
    <col min="3" max="3" width="52.42578125" customWidth="1"/>
    <col min="4" max="4" width="11.5703125" customWidth="1"/>
    <col min="5" max="6" width="10.140625" customWidth="1"/>
    <col min="7" max="7" width="8.7109375" customWidth="1"/>
    <col min="8" max="8" width="7.7109375" customWidth="1"/>
    <col min="9" max="9" width="11.7109375" customWidth="1"/>
  </cols>
  <sheetData>
    <row r="1" spans="1:9" ht="30.75" customHeight="1" x14ac:dyDescent="0.25">
      <c r="A1" s="64" t="s">
        <v>14</v>
      </c>
      <c r="B1" s="65"/>
      <c r="C1" s="66"/>
      <c r="D1" s="16" t="s">
        <v>8</v>
      </c>
      <c r="E1" s="60" t="s">
        <v>22</v>
      </c>
      <c r="F1" s="16"/>
      <c r="G1" s="16"/>
      <c r="H1" s="16" t="s">
        <v>0</v>
      </c>
      <c r="I1" s="59">
        <v>45355</v>
      </c>
    </row>
    <row r="2" spans="1:9" ht="15.75" thickBot="1" x14ac:dyDescent="0.3">
      <c r="A2" s="16"/>
      <c r="B2" s="16"/>
      <c r="C2" s="16"/>
      <c r="D2" s="16"/>
      <c r="E2" s="16"/>
      <c r="F2" s="16"/>
      <c r="G2" s="16"/>
      <c r="H2" s="16"/>
      <c r="I2" s="16"/>
    </row>
    <row r="3" spans="1:9" ht="15.75" customHeight="1" thickBot="1" x14ac:dyDescent="0.3">
      <c r="A3" s="17" t="s">
        <v>1</v>
      </c>
      <c r="B3" s="17" t="s">
        <v>10</v>
      </c>
      <c r="C3" s="17" t="s">
        <v>2</v>
      </c>
      <c r="D3" s="17" t="s">
        <v>11</v>
      </c>
      <c r="E3" s="17" t="s">
        <v>3</v>
      </c>
      <c r="F3" s="17" t="s">
        <v>16</v>
      </c>
      <c r="G3" s="17" t="s">
        <v>4</v>
      </c>
      <c r="H3" s="17" t="s">
        <v>5</v>
      </c>
      <c r="I3" s="17" t="s">
        <v>17</v>
      </c>
    </row>
    <row r="4" spans="1:9" ht="15.75" customHeight="1" thickBot="1" x14ac:dyDescent="0.3">
      <c r="A4" s="18" t="s">
        <v>19</v>
      </c>
      <c r="B4" s="19"/>
      <c r="C4" s="20"/>
      <c r="D4" s="21"/>
      <c r="E4" s="22"/>
      <c r="F4" s="23"/>
      <c r="G4" s="23"/>
      <c r="H4" s="23"/>
      <c r="I4" s="23"/>
    </row>
    <row r="5" spans="1:9" ht="15.75" customHeight="1" x14ac:dyDescent="0.25">
      <c r="A5" s="24" t="s">
        <v>9</v>
      </c>
      <c r="B5" s="8"/>
      <c r="C5" s="61" t="s">
        <v>35</v>
      </c>
      <c r="D5" s="30">
        <v>40</v>
      </c>
      <c r="E5" s="31"/>
      <c r="F5" s="32">
        <v>124.28</v>
      </c>
      <c r="G5" s="32">
        <v>2.96</v>
      </c>
      <c r="H5" s="32">
        <v>3.76</v>
      </c>
      <c r="I5" s="32">
        <v>10.84</v>
      </c>
    </row>
    <row r="6" spans="1:9" ht="15.75" customHeight="1" x14ac:dyDescent="0.25">
      <c r="A6" s="24" t="s">
        <v>7</v>
      </c>
      <c r="B6" s="33">
        <v>175</v>
      </c>
      <c r="C6" s="34" t="s">
        <v>23</v>
      </c>
      <c r="D6" s="35" t="s">
        <v>24</v>
      </c>
      <c r="E6" s="10"/>
      <c r="F6" s="32">
        <v>141.12</v>
      </c>
      <c r="G6" s="32">
        <v>6.44</v>
      </c>
      <c r="H6" s="32">
        <v>9.16</v>
      </c>
      <c r="I6" s="32">
        <v>15.23</v>
      </c>
    </row>
    <row r="7" spans="1:9" ht="15.75" customHeight="1" x14ac:dyDescent="0.25">
      <c r="A7" s="14" t="s">
        <v>20</v>
      </c>
      <c r="B7" s="33">
        <v>376</v>
      </c>
      <c r="C7" s="29" t="s">
        <v>25</v>
      </c>
      <c r="D7" s="30">
        <v>200</v>
      </c>
      <c r="E7" s="36"/>
      <c r="F7" s="32">
        <v>32</v>
      </c>
      <c r="G7" s="32">
        <v>7.0000000000000007E-2</v>
      </c>
      <c r="H7" s="32">
        <v>0.02</v>
      </c>
      <c r="I7" s="32">
        <v>8</v>
      </c>
    </row>
    <row r="8" spans="1:9" ht="15.75" customHeight="1" x14ac:dyDescent="0.25">
      <c r="A8" s="14" t="s">
        <v>9</v>
      </c>
      <c r="B8" s="33"/>
      <c r="C8" s="29" t="s">
        <v>18</v>
      </c>
      <c r="D8" s="30">
        <v>75</v>
      </c>
      <c r="E8" s="11"/>
      <c r="F8" s="32">
        <v>195.52</v>
      </c>
      <c r="G8" s="32">
        <v>5.6</v>
      </c>
      <c r="H8" s="32">
        <v>2.16</v>
      </c>
      <c r="I8" s="32">
        <v>35.36</v>
      </c>
    </row>
    <row r="9" spans="1:9" ht="15.75" customHeight="1" thickBot="1" x14ac:dyDescent="0.3">
      <c r="A9" s="25"/>
      <c r="B9" s="37"/>
      <c r="C9" s="38"/>
      <c r="D9" s="39">
        <v>500</v>
      </c>
      <c r="E9" s="40"/>
      <c r="F9" s="41">
        <f>SUM(F5:F8)</f>
        <v>492.91999999999996</v>
      </c>
      <c r="G9" s="41">
        <f t="shared" ref="G9:I9" si="0">SUM(G5:G8)</f>
        <v>15.07</v>
      </c>
      <c r="H9" s="41">
        <f t="shared" si="0"/>
        <v>15.1</v>
      </c>
      <c r="I9" s="41">
        <f t="shared" si="0"/>
        <v>69.430000000000007</v>
      </c>
    </row>
    <row r="10" spans="1:9" ht="15.75" customHeight="1" thickBot="1" x14ac:dyDescent="0.3">
      <c r="A10" s="26" t="s">
        <v>26</v>
      </c>
      <c r="B10" s="8"/>
      <c r="C10" s="42"/>
      <c r="D10" s="43"/>
      <c r="E10" s="9"/>
      <c r="F10" s="44"/>
      <c r="G10" s="44"/>
      <c r="H10" s="44"/>
      <c r="I10" s="44"/>
    </row>
    <row r="11" spans="1:9" ht="15.75" customHeight="1" x14ac:dyDescent="0.25">
      <c r="A11" s="27"/>
      <c r="B11" s="8"/>
      <c r="C11" s="2"/>
      <c r="D11" s="45"/>
      <c r="E11" s="9"/>
      <c r="F11" s="46"/>
      <c r="G11" s="46"/>
      <c r="H11" s="46"/>
      <c r="I11" s="46"/>
    </row>
    <row r="12" spans="1:9" ht="15.75" customHeight="1" x14ac:dyDescent="0.25">
      <c r="A12" s="14" t="s">
        <v>6</v>
      </c>
      <c r="B12" s="8">
        <v>88</v>
      </c>
      <c r="C12" s="29" t="s">
        <v>27</v>
      </c>
      <c r="D12" s="30" t="s">
        <v>28</v>
      </c>
      <c r="E12" s="9"/>
      <c r="F12" s="32">
        <v>153.9</v>
      </c>
      <c r="G12" s="32">
        <v>7.54</v>
      </c>
      <c r="H12" s="32">
        <v>11.91</v>
      </c>
      <c r="I12" s="32">
        <v>6.5</v>
      </c>
    </row>
    <row r="13" spans="1:9" ht="15.75" customHeight="1" x14ac:dyDescent="0.25">
      <c r="A13" s="28" t="s">
        <v>7</v>
      </c>
      <c r="B13" s="8">
        <v>757</v>
      </c>
      <c r="C13" s="47" t="s">
        <v>29</v>
      </c>
      <c r="D13" s="30">
        <v>90</v>
      </c>
      <c r="E13" s="5"/>
      <c r="F13" s="32">
        <v>248</v>
      </c>
      <c r="G13" s="32">
        <v>8.01</v>
      </c>
      <c r="H13" s="32">
        <v>11.14</v>
      </c>
      <c r="I13" s="32">
        <v>35.71</v>
      </c>
    </row>
    <row r="14" spans="1:9" ht="15.75" customHeight="1" x14ac:dyDescent="0.25">
      <c r="A14" s="24" t="s">
        <v>30</v>
      </c>
      <c r="B14" s="33">
        <v>203</v>
      </c>
      <c r="C14" s="34" t="s">
        <v>31</v>
      </c>
      <c r="D14" s="35" t="s">
        <v>32</v>
      </c>
      <c r="E14" s="36"/>
      <c r="F14" s="32">
        <v>176.1</v>
      </c>
      <c r="G14" s="32">
        <v>5.68</v>
      </c>
      <c r="H14" s="32">
        <v>2.88</v>
      </c>
      <c r="I14" s="32">
        <v>31.96</v>
      </c>
    </row>
    <row r="15" spans="1:9" ht="15.75" customHeight="1" x14ac:dyDescent="0.25">
      <c r="A15" s="14" t="s">
        <v>15</v>
      </c>
      <c r="B15" s="33">
        <v>349</v>
      </c>
      <c r="C15" s="34" t="s">
        <v>33</v>
      </c>
      <c r="D15" s="30">
        <v>200</v>
      </c>
      <c r="E15" s="9"/>
      <c r="F15" s="32">
        <v>92.9</v>
      </c>
      <c r="G15" s="32">
        <v>0.7</v>
      </c>
      <c r="H15" s="32">
        <v>0.1</v>
      </c>
      <c r="I15" s="32">
        <v>22.03</v>
      </c>
    </row>
    <row r="16" spans="1:9" ht="15.75" customHeight="1" x14ac:dyDescent="0.25">
      <c r="A16" s="14" t="s">
        <v>9</v>
      </c>
      <c r="B16" s="33"/>
      <c r="C16" s="2" t="s">
        <v>21</v>
      </c>
      <c r="D16" s="12" t="s">
        <v>34</v>
      </c>
      <c r="E16" s="31"/>
      <c r="F16" s="4">
        <v>118.15</v>
      </c>
      <c r="G16" s="4">
        <v>3.88</v>
      </c>
      <c r="H16" s="3">
        <v>0.56000000000000005</v>
      </c>
      <c r="I16" s="4">
        <v>24.18</v>
      </c>
    </row>
    <row r="17" spans="1:9" ht="15.75" customHeight="1" x14ac:dyDescent="0.25">
      <c r="A17" s="14"/>
      <c r="B17" s="33"/>
      <c r="C17" s="42"/>
      <c r="D17" s="48"/>
      <c r="E17" s="49"/>
      <c r="F17" s="50"/>
      <c r="G17" s="50"/>
      <c r="H17" s="50"/>
      <c r="I17" s="50"/>
    </row>
    <row r="18" spans="1:9" ht="15.75" customHeight="1" x14ac:dyDescent="0.25">
      <c r="A18" s="14"/>
      <c r="B18" s="51"/>
      <c r="C18" s="52"/>
      <c r="D18" s="53"/>
      <c r="E18" s="6"/>
      <c r="F18" s="6"/>
      <c r="G18" s="6"/>
      <c r="H18" s="6"/>
      <c r="I18" s="6"/>
    </row>
    <row r="19" spans="1:9" ht="15.75" customHeight="1" thickBot="1" x14ac:dyDescent="0.3">
      <c r="A19" s="15"/>
      <c r="B19" s="13" t="s">
        <v>12</v>
      </c>
      <c r="C19" s="13"/>
      <c r="D19" s="54">
        <v>703</v>
      </c>
      <c r="E19" s="58">
        <v>80.66</v>
      </c>
      <c r="F19" s="56">
        <f>SUM(F12:F18)</f>
        <v>789.05</v>
      </c>
      <c r="G19" s="56">
        <f t="shared" ref="G19:I19" si="1">SUM(G12:G18)</f>
        <v>25.81</v>
      </c>
      <c r="H19" s="56">
        <f t="shared" si="1"/>
        <v>26.59</v>
      </c>
      <c r="I19" s="56">
        <f t="shared" si="1"/>
        <v>120.38</v>
      </c>
    </row>
    <row r="20" spans="1:9" ht="15.75" thickBot="1" x14ac:dyDescent="0.3">
      <c r="A20" s="1"/>
      <c r="B20" s="62" t="s">
        <v>13</v>
      </c>
      <c r="C20" s="63"/>
      <c r="D20" s="55">
        <f>D9+D19</f>
        <v>1203</v>
      </c>
      <c r="E20" s="57">
        <v>119.71</v>
      </c>
      <c r="F20" s="57">
        <f>F9+F19</f>
        <v>1281.9699999999998</v>
      </c>
      <c r="G20" s="57">
        <f t="shared" ref="G20:I20" si="2">G9+G19</f>
        <v>40.879999999999995</v>
      </c>
      <c r="H20" s="57">
        <f t="shared" si="2"/>
        <v>41.69</v>
      </c>
      <c r="I20" s="57">
        <f t="shared" si="2"/>
        <v>189.81</v>
      </c>
    </row>
    <row r="21" spans="1:9" x14ac:dyDescent="0.25">
      <c r="F21" s="7"/>
    </row>
  </sheetData>
  <mergeCells count="2">
    <mergeCell ref="B20:C20"/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2024-03-04T04:55:50Z</dcterms:modified>
</cp:coreProperties>
</file>