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60" windowWidth="19200" windowHeight="11430"/>
  </bookViews>
  <sheets>
    <sheet name="07.12" sheetId="5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9" i="5"/>
  <c r="E19"/>
  <c r="G10" l="1"/>
  <c r="H10"/>
  <c r="I10"/>
  <c r="J10"/>
  <c r="J18" l="1"/>
  <c r="J19" s="1"/>
  <c r="I18"/>
  <c r="I19" s="1"/>
  <c r="H18"/>
  <c r="H19" s="1"/>
  <c r="G18"/>
  <c r="G19" l="1"/>
</calcChain>
</file>

<file path=xl/sharedStrings.xml><?xml version="1.0" encoding="utf-8"?>
<sst xmlns="http://schemas.openxmlformats.org/spreadsheetml/2006/main" count="41" uniqueCount="38">
  <si>
    <t>Школа</t>
  </si>
  <si>
    <t>День</t>
  </si>
  <si>
    <t>Прием пищи</t>
  </si>
  <si>
    <t>Раздел</t>
  </si>
  <si>
    <t>Блюдо</t>
  </si>
  <si>
    <t>Цена</t>
  </si>
  <si>
    <t>Белки</t>
  </si>
  <si>
    <t>Жиры</t>
  </si>
  <si>
    <t>Обед</t>
  </si>
  <si>
    <t>1 блюдо</t>
  </si>
  <si>
    <t>2 блюдо</t>
  </si>
  <si>
    <t>Отд./корп</t>
  </si>
  <si>
    <t>хлеб</t>
  </si>
  <si>
    <t>№ рец.</t>
  </si>
  <si>
    <t>Выход, г</t>
  </si>
  <si>
    <t>младшие</t>
  </si>
  <si>
    <t>Итого за обед:</t>
  </si>
  <si>
    <t>Итого за завтрак:</t>
  </si>
  <si>
    <t>Всего:</t>
  </si>
  <si>
    <t>МБОУ "СОШ №33" НМР РТ</t>
  </si>
  <si>
    <t>напиток</t>
  </si>
  <si>
    <t>Ккал</t>
  </si>
  <si>
    <t>Угл-ды</t>
  </si>
  <si>
    <t>Батон нарезной</t>
  </si>
  <si>
    <t>Завтрак</t>
  </si>
  <si>
    <t>гор.напиток</t>
  </si>
  <si>
    <t>Хлеб пшеничный/ржаной</t>
  </si>
  <si>
    <t>Блины с маслом сливочным</t>
  </si>
  <si>
    <t>45/5</t>
  </si>
  <si>
    <t>Каша пшеничная молочная</t>
  </si>
  <si>
    <t>Чай с сахаром</t>
  </si>
  <si>
    <t>Щи из свежей капусты с картофелем</t>
  </si>
  <si>
    <t>Котлеты Нежные из куриных грудок</t>
  </si>
  <si>
    <t>Кисель</t>
  </si>
  <si>
    <t>гарнир</t>
  </si>
  <si>
    <t>35/25</t>
  </si>
  <si>
    <t>180/5</t>
  </si>
  <si>
    <t>Картофельное пюре с маслом сливочным</t>
  </si>
</sst>
</file>

<file path=xl/styles.xml><?xml version="1.0" encoding="utf-8"?>
<styleSheet xmlns="http://schemas.openxmlformats.org/spreadsheetml/2006/main">
  <numFmts count="1">
    <numFmt numFmtId="43" formatCode="_-* #,##0.00\ _₽_-;\-* #,##0.00\ _₽_-;_-* &quot;-&quot;??\ _₽_-;_-@_-"/>
  </numFmts>
  <fonts count="14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b/>
      <sz val="11"/>
      <name val="Calibri"/>
      <family val="2"/>
      <charset val="204"/>
      <scheme val="minor"/>
    </font>
    <font>
      <sz val="11"/>
      <color theme="1"/>
      <name val="Calibri"/>
      <family val="2"/>
      <charset val="204"/>
    </font>
    <font>
      <sz val="12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</borders>
  <cellStyleXfs count="2">
    <xf numFmtId="0" fontId="0" fillId="0" borderId="0"/>
    <xf numFmtId="43" fontId="10" fillId="0" borderId="0" applyFont="0" applyFill="0" applyBorder="0" applyAlignment="0" applyProtection="0"/>
  </cellStyleXfs>
  <cellXfs count="64">
    <xf numFmtId="0" fontId="0" fillId="0" borderId="0" xfId="0"/>
    <xf numFmtId="0" fontId="0" fillId="0" borderId="5" xfId="0" applyBorder="1"/>
    <xf numFmtId="0" fontId="0" fillId="0" borderId="8" xfId="0" applyBorder="1"/>
    <xf numFmtId="0" fontId="0" fillId="2" borderId="8" xfId="0" applyFill="1" applyBorder="1" applyAlignment="1" applyProtection="1">
      <alignment wrapText="1"/>
      <protection locked="0"/>
    </xf>
    <xf numFmtId="14" fontId="8" fillId="2" borderId="1" xfId="0" applyNumberFormat="1" applyFont="1" applyFill="1" applyBorder="1" applyProtection="1">
      <protection locked="0"/>
    </xf>
    <xf numFmtId="49" fontId="8" fillId="2" borderId="1" xfId="0" applyNumberFormat="1" applyFont="1" applyFill="1" applyBorder="1" applyProtection="1">
      <protection locked="0"/>
    </xf>
    <xf numFmtId="2" fontId="8" fillId="2" borderId="8" xfId="0" applyNumberFormat="1" applyFont="1" applyFill="1" applyBorder="1" applyAlignment="1" applyProtection="1">
      <alignment horizontal="center" vertical="center"/>
      <protection locked="0"/>
    </xf>
    <xf numFmtId="0" fontId="0" fillId="2" borderId="4" xfId="0" applyFill="1" applyBorder="1" applyAlignment="1" applyProtection="1">
      <alignment horizontal="left" wrapText="1"/>
      <protection locked="0"/>
    </xf>
    <xf numFmtId="0" fontId="9" fillId="2" borderId="1" xfId="0" applyFont="1" applyFill="1" applyBorder="1" applyAlignment="1">
      <alignment horizontal="center" vertical="center"/>
    </xf>
    <xf numFmtId="0" fontId="0" fillId="0" borderId="9" xfId="0" applyBorder="1"/>
    <xf numFmtId="0" fontId="0" fillId="2" borderId="10" xfId="0" applyFill="1" applyBorder="1" applyAlignment="1" applyProtection="1">
      <alignment horizontal="left" wrapText="1"/>
      <protection locked="0"/>
    </xf>
    <xf numFmtId="2" fontId="8" fillId="2" borderId="10" xfId="0" applyNumberFormat="1" applyFont="1" applyFill="1" applyBorder="1" applyAlignment="1" applyProtection="1">
      <alignment horizontal="center" vertical="center"/>
      <protection locked="0"/>
    </xf>
    <xf numFmtId="2" fontId="8" fillId="2" borderId="7" xfId="0" applyNumberFormat="1" applyFont="1" applyFill="1" applyBorder="1" applyAlignment="1" applyProtection="1">
      <alignment horizontal="center" vertical="center"/>
      <protection locked="0"/>
    </xf>
    <xf numFmtId="0" fontId="9" fillId="2" borderId="1" xfId="0" applyFont="1" applyFill="1" applyBorder="1" applyAlignment="1">
      <alignment horizontal="center"/>
    </xf>
    <xf numFmtId="2" fontId="9" fillId="2" borderId="1" xfId="1" applyNumberFormat="1" applyFont="1" applyFill="1" applyBorder="1" applyAlignment="1">
      <alignment horizontal="center"/>
    </xf>
    <xf numFmtId="0" fontId="9" fillId="2" borderId="1" xfId="0" applyFont="1" applyFill="1" applyBorder="1" applyAlignment="1">
      <alignment horizontal="left"/>
    </xf>
    <xf numFmtId="2" fontId="9" fillId="2" borderId="1" xfId="0" applyNumberFormat="1" applyFont="1" applyFill="1" applyBorder="1" applyAlignment="1">
      <alignment horizontal="center"/>
    </xf>
    <xf numFmtId="0" fontId="9" fillId="2" borderId="1" xfId="0" applyFont="1" applyFill="1" applyBorder="1"/>
    <xf numFmtId="0" fontId="11" fillId="2" borderId="10" xfId="0" applyFont="1" applyFill="1" applyBorder="1" applyAlignment="1">
      <alignment horizontal="center" vertical="center"/>
    </xf>
    <xf numFmtId="0" fontId="11" fillId="2" borderId="1" xfId="0" applyFont="1" applyFill="1" applyBorder="1" applyAlignment="1">
      <alignment horizontal="center" vertical="center"/>
    </xf>
    <xf numFmtId="1" fontId="8" fillId="2" borderId="8" xfId="0" applyNumberFormat="1" applyFont="1" applyFill="1" applyBorder="1" applyAlignment="1" applyProtection="1">
      <alignment horizontal="center" vertical="center"/>
      <protection locked="0"/>
    </xf>
    <xf numFmtId="0" fontId="0" fillId="0" borderId="14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2" borderId="12" xfId="0" applyFill="1" applyBorder="1" applyAlignment="1">
      <alignment horizontal="center"/>
    </xf>
    <xf numFmtId="0" fontId="0" fillId="2" borderId="13" xfId="0" applyFill="1" applyBorder="1" applyAlignment="1">
      <alignment horizontal="center"/>
    </xf>
    <xf numFmtId="2" fontId="8" fillId="2" borderId="1" xfId="0" applyNumberFormat="1" applyFont="1" applyFill="1" applyBorder="1" applyAlignment="1" applyProtection="1">
      <alignment horizontal="center"/>
      <protection locked="0"/>
    </xf>
    <xf numFmtId="0" fontId="0" fillId="2" borderId="1" xfId="0" applyFill="1" applyBorder="1" applyAlignment="1">
      <alignment horizontal="left"/>
    </xf>
    <xf numFmtId="0" fontId="8" fillId="0" borderId="5" xfId="0" applyFont="1" applyBorder="1"/>
    <xf numFmtId="0" fontId="8" fillId="0" borderId="0" xfId="0" applyFont="1"/>
    <xf numFmtId="0" fontId="0" fillId="2" borderId="15" xfId="0" applyFill="1" applyBorder="1" applyAlignment="1" applyProtection="1">
      <alignment horizontal="center"/>
      <protection locked="0"/>
    </xf>
    <xf numFmtId="0" fontId="9" fillId="2" borderId="1" xfId="0" applyNumberFormat="1" applyFont="1" applyFill="1" applyBorder="1" applyAlignment="1">
      <alignment horizontal="center"/>
    </xf>
    <xf numFmtId="0" fontId="12" fillId="2" borderId="1" xfId="0" applyFont="1" applyFill="1" applyBorder="1"/>
    <xf numFmtId="2" fontId="0" fillId="2" borderId="4" xfId="0" applyNumberFormat="1" applyFill="1" applyBorder="1" applyAlignment="1" applyProtection="1">
      <alignment horizontal="center"/>
      <protection locked="0"/>
    </xf>
    <xf numFmtId="0" fontId="12" fillId="2" borderId="1" xfId="0" applyFont="1" applyFill="1" applyBorder="1" applyAlignment="1"/>
    <xf numFmtId="0" fontId="13" fillId="2" borderId="1" xfId="0" applyFont="1" applyFill="1" applyBorder="1"/>
    <xf numFmtId="0" fontId="13" fillId="2" borderId="1" xfId="0" applyFont="1" applyFill="1" applyBorder="1" applyAlignment="1">
      <alignment vertical="center"/>
    </xf>
    <xf numFmtId="0" fontId="13" fillId="2" borderId="1" xfId="0" applyNumberFormat="1" applyFont="1" applyFill="1" applyBorder="1" applyAlignment="1">
      <alignment horizontal="center"/>
    </xf>
    <xf numFmtId="0" fontId="9" fillId="2" borderId="1" xfId="0" applyNumberFormat="1" applyFont="1" applyFill="1" applyBorder="1"/>
    <xf numFmtId="0" fontId="9" fillId="2" borderId="4" xfId="0" applyFont="1" applyFill="1" applyBorder="1" applyAlignment="1">
      <alignment horizontal="center"/>
    </xf>
    <xf numFmtId="2" fontId="7" fillId="2" borderId="1" xfId="0" applyNumberFormat="1" applyFont="1" applyFill="1" applyBorder="1" applyAlignment="1" applyProtection="1">
      <alignment horizontal="center"/>
      <protection locked="0"/>
    </xf>
    <xf numFmtId="0" fontId="6" fillId="2" borderId="1" xfId="0" applyFont="1" applyFill="1" applyBorder="1" applyAlignment="1">
      <alignment horizontal="center"/>
    </xf>
    <xf numFmtId="0" fontId="8" fillId="3" borderId="9" xfId="0" applyFont="1" applyFill="1" applyBorder="1" applyAlignment="1">
      <alignment horizontal="left"/>
    </xf>
    <xf numFmtId="0" fontId="0" fillId="0" borderId="16" xfId="0" applyBorder="1" applyAlignment="1">
      <alignment horizontal="center"/>
    </xf>
    <xf numFmtId="0" fontId="0" fillId="0" borderId="1" xfId="0" applyBorder="1" applyAlignment="1">
      <alignment horizontal="center"/>
    </xf>
    <xf numFmtId="0" fontId="0" fillId="2" borderId="3" xfId="0" applyFill="1" applyBorder="1" applyAlignment="1" applyProtection="1">
      <alignment horizontal="center"/>
      <protection locked="0"/>
    </xf>
    <xf numFmtId="0" fontId="0" fillId="2" borderId="17" xfId="0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" xfId="0" applyFill="1" applyBorder="1"/>
    <xf numFmtId="0" fontId="0" fillId="2" borderId="1" xfId="0" applyFill="1" applyBorder="1" applyProtection="1">
      <protection locked="0"/>
    </xf>
    <xf numFmtId="0" fontId="0" fillId="3" borderId="1" xfId="0" applyFill="1" applyBorder="1" applyAlignment="1">
      <alignment horizontal="left"/>
    </xf>
    <xf numFmtId="2" fontId="0" fillId="2" borderId="1" xfId="0" applyNumberFormat="1" applyFill="1" applyBorder="1" applyAlignment="1" applyProtection="1">
      <alignment horizontal="center"/>
      <protection locked="0"/>
    </xf>
    <xf numFmtId="0" fontId="0" fillId="0" borderId="20" xfId="0" applyBorder="1" applyAlignment="1">
      <alignment horizontal="center"/>
    </xf>
    <xf numFmtId="0" fontId="0" fillId="2" borderId="7" xfId="0" applyFill="1" applyBorder="1" applyAlignment="1">
      <alignment horizontal="center"/>
    </xf>
    <xf numFmtId="2" fontId="6" fillId="2" borderId="1" xfId="0" applyNumberFormat="1" applyFont="1" applyFill="1" applyBorder="1" applyAlignment="1">
      <alignment horizontal="center"/>
    </xf>
    <xf numFmtId="2" fontId="5" fillId="2" borderId="1" xfId="0" applyNumberFormat="1" applyFont="1" applyFill="1" applyBorder="1" applyAlignment="1">
      <alignment horizontal="center"/>
    </xf>
    <xf numFmtId="0" fontId="4" fillId="2" borderId="1" xfId="0" applyFont="1" applyFill="1" applyBorder="1" applyAlignment="1"/>
    <xf numFmtId="0" fontId="3" fillId="2" borderId="1" xfId="0" applyFont="1" applyFill="1" applyBorder="1" applyAlignment="1">
      <alignment horizontal="left"/>
    </xf>
    <xf numFmtId="0" fontId="2" fillId="2" borderId="1" xfId="0" applyFont="1" applyFill="1" applyBorder="1" applyAlignment="1">
      <alignment horizontal="center"/>
    </xf>
    <xf numFmtId="0" fontId="1" fillId="2" borderId="1" xfId="0" applyFont="1" applyFill="1" applyBorder="1" applyAlignment="1">
      <alignment wrapText="1"/>
    </xf>
    <xf numFmtId="0" fontId="8" fillId="2" borderId="2" xfId="0" applyFont="1" applyFill="1" applyBorder="1" applyAlignment="1" applyProtection="1">
      <protection locked="0"/>
    </xf>
    <xf numFmtId="0" fontId="8" fillId="2" borderId="6" xfId="0" applyFont="1" applyFill="1" applyBorder="1" applyAlignment="1" applyProtection="1">
      <protection locked="0"/>
    </xf>
    <xf numFmtId="0" fontId="8" fillId="0" borderId="3" xfId="0" applyFont="1" applyBorder="1" applyAlignment="1" applyProtection="1">
      <protection locked="0"/>
    </xf>
    <xf numFmtId="0" fontId="0" fillId="2" borderId="19" xfId="0" applyFill="1" applyBorder="1" applyAlignment="1" applyProtection="1">
      <alignment horizontal="left"/>
      <protection locked="0"/>
    </xf>
    <xf numFmtId="0" fontId="0" fillId="2" borderId="11" xfId="0" applyFill="1" applyBorder="1" applyAlignment="1" applyProtection="1">
      <alignment horizontal="left"/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0"/>
  <sheetViews>
    <sheetView tabSelected="1" workbookViewId="0">
      <selection activeCell="C31" sqref="C31"/>
    </sheetView>
  </sheetViews>
  <sheetFormatPr defaultRowHeight="15"/>
  <cols>
    <col min="1" max="1" width="12.140625" customWidth="1"/>
    <col min="2" max="2" width="13.7109375" customWidth="1"/>
    <col min="3" max="3" width="8" customWidth="1"/>
    <col min="4" max="4" width="58.42578125" customWidth="1"/>
    <col min="5" max="6" width="10.140625" customWidth="1"/>
    <col min="7" max="7" width="8.7109375" customWidth="1"/>
    <col min="8" max="9" width="7.7109375" customWidth="1"/>
    <col min="10" max="10" width="10.42578125" customWidth="1"/>
  </cols>
  <sheetData>
    <row r="1" spans="1:10" ht="35.25" customHeight="1">
      <c r="A1" t="s">
        <v>0</v>
      </c>
      <c r="B1" s="59" t="s">
        <v>19</v>
      </c>
      <c r="C1" s="60"/>
      <c r="D1" s="61"/>
      <c r="E1" t="s">
        <v>11</v>
      </c>
      <c r="F1" s="5" t="s">
        <v>15</v>
      </c>
      <c r="I1" t="s">
        <v>1</v>
      </c>
      <c r="J1" s="4">
        <v>45267</v>
      </c>
    </row>
    <row r="2" spans="1:10" ht="15.75" thickBot="1"/>
    <row r="3" spans="1:10" ht="15.75" customHeight="1" thickBot="1">
      <c r="A3" s="21" t="s">
        <v>2</v>
      </c>
      <c r="B3" s="42" t="s">
        <v>3</v>
      </c>
      <c r="C3" s="22" t="s">
        <v>13</v>
      </c>
      <c r="D3" s="22" t="s">
        <v>4</v>
      </c>
      <c r="E3" s="22" t="s">
        <v>14</v>
      </c>
      <c r="F3" s="22" t="s">
        <v>5</v>
      </c>
      <c r="G3" s="22" t="s">
        <v>21</v>
      </c>
      <c r="H3" s="22" t="s">
        <v>6</v>
      </c>
      <c r="I3" s="22" t="s">
        <v>7</v>
      </c>
      <c r="J3" s="51" t="s">
        <v>22</v>
      </c>
    </row>
    <row r="4" spans="1:10" ht="15.75" customHeight="1" thickBot="1">
      <c r="A4" s="41" t="s">
        <v>24</v>
      </c>
      <c r="B4" s="43"/>
      <c r="C4" s="23"/>
      <c r="D4" s="24"/>
      <c r="E4" s="24"/>
      <c r="F4" s="24"/>
      <c r="G4" s="24"/>
      <c r="H4" s="24"/>
      <c r="I4" s="24"/>
      <c r="J4" s="52"/>
    </row>
    <row r="5" spans="1:10" ht="15.75" customHeight="1">
      <c r="A5" s="1"/>
      <c r="B5" s="56" t="s">
        <v>12</v>
      </c>
      <c r="C5" s="44">
        <v>1</v>
      </c>
      <c r="D5" s="31" t="s">
        <v>27</v>
      </c>
      <c r="E5" s="13" t="s">
        <v>28</v>
      </c>
      <c r="F5" s="50"/>
      <c r="G5" s="54">
        <v>105</v>
      </c>
      <c r="H5" s="54">
        <v>2.52</v>
      </c>
      <c r="I5" s="54">
        <v>4.3099999999999996</v>
      </c>
      <c r="J5" s="54">
        <v>14.02</v>
      </c>
    </row>
    <row r="6" spans="1:10" ht="15.75" customHeight="1">
      <c r="A6" s="1"/>
      <c r="B6" s="26" t="s">
        <v>10</v>
      </c>
      <c r="C6" s="29">
        <v>173</v>
      </c>
      <c r="D6" s="33" t="s">
        <v>29</v>
      </c>
      <c r="E6" s="8">
        <v>200</v>
      </c>
      <c r="F6" s="34"/>
      <c r="G6" s="54">
        <v>293.8</v>
      </c>
      <c r="H6" s="54">
        <v>12.58</v>
      </c>
      <c r="I6" s="54">
        <v>13.98</v>
      </c>
      <c r="J6" s="54">
        <v>38.700000000000003</v>
      </c>
    </row>
    <row r="7" spans="1:10" ht="15.75" customHeight="1">
      <c r="A7" s="1"/>
      <c r="B7" s="26" t="s">
        <v>25</v>
      </c>
      <c r="C7" s="29">
        <v>376</v>
      </c>
      <c r="D7" s="31" t="s">
        <v>30</v>
      </c>
      <c r="E7" s="8">
        <v>200</v>
      </c>
      <c r="F7" s="35"/>
      <c r="G7" s="54">
        <v>32</v>
      </c>
      <c r="H7" s="54">
        <v>7.0000000000000007E-2</v>
      </c>
      <c r="I7" s="54">
        <v>0.02</v>
      </c>
      <c r="J7" s="54">
        <v>8</v>
      </c>
    </row>
    <row r="8" spans="1:10" ht="15.75" customHeight="1">
      <c r="A8" s="1"/>
      <c r="B8" s="26" t="s">
        <v>12</v>
      </c>
      <c r="C8" s="29"/>
      <c r="D8" s="33" t="s">
        <v>23</v>
      </c>
      <c r="E8" s="30">
        <v>50</v>
      </c>
      <c r="F8" s="36"/>
      <c r="G8" s="54">
        <v>131</v>
      </c>
      <c r="H8" s="54">
        <v>3.75</v>
      </c>
      <c r="I8" s="54">
        <v>1.45</v>
      </c>
      <c r="J8" s="54">
        <v>25.7</v>
      </c>
    </row>
    <row r="9" spans="1:10" ht="15.75" customHeight="1" thickBot="1">
      <c r="A9" s="1"/>
      <c r="B9" s="47"/>
      <c r="C9" s="29"/>
      <c r="D9" s="7"/>
      <c r="E9" s="13"/>
      <c r="F9" s="17"/>
      <c r="G9" s="13"/>
      <c r="H9" s="13"/>
      <c r="I9" s="13"/>
      <c r="J9" s="13"/>
    </row>
    <row r="10" spans="1:10" ht="15.75" customHeight="1" thickBot="1">
      <c r="A10" s="9"/>
      <c r="B10" s="48" t="s">
        <v>17</v>
      </c>
      <c r="C10" s="45"/>
      <c r="D10" s="10"/>
      <c r="E10" s="18">
        <v>500</v>
      </c>
      <c r="F10" s="11">
        <v>37.549999999999997</v>
      </c>
      <c r="G10" s="11">
        <f t="shared" ref="G10" si="0">SUM(G5:G9)</f>
        <v>561.79999999999995</v>
      </c>
      <c r="H10" s="11">
        <f>SUM(H5:H9)</f>
        <v>18.920000000000002</v>
      </c>
      <c r="I10" s="11">
        <f t="shared" ref="I10:J10" si="1">SUM(I5:I9)</f>
        <v>19.759999999999998</v>
      </c>
      <c r="J10" s="11">
        <f t="shared" si="1"/>
        <v>86.42</v>
      </c>
    </row>
    <row r="11" spans="1:10" ht="15.75" customHeight="1">
      <c r="A11" s="27" t="s">
        <v>8</v>
      </c>
      <c r="B11" s="49"/>
      <c r="C11" s="29"/>
      <c r="D11" s="15"/>
      <c r="E11" s="13"/>
      <c r="F11" s="17"/>
      <c r="G11" s="16"/>
      <c r="H11" s="16"/>
      <c r="I11" s="16"/>
      <c r="J11" s="16"/>
    </row>
    <row r="12" spans="1:10" ht="15.75" customHeight="1">
      <c r="A12" s="27"/>
      <c r="B12" s="26" t="s">
        <v>9</v>
      </c>
      <c r="C12" s="29"/>
      <c r="D12" s="55" t="s">
        <v>31</v>
      </c>
      <c r="E12" s="13">
        <v>200</v>
      </c>
      <c r="F12" s="37"/>
      <c r="G12" s="16">
        <v>271.8</v>
      </c>
      <c r="H12" s="16">
        <v>8.61</v>
      </c>
      <c r="I12" s="16">
        <v>12.96</v>
      </c>
      <c r="J12" s="16">
        <v>26.32</v>
      </c>
    </row>
    <row r="13" spans="1:10" ht="15.75" customHeight="1">
      <c r="A13" s="1"/>
      <c r="B13" s="26" t="s">
        <v>10</v>
      </c>
      <c r="C13" s="29">
        <v>96</v>
      </c>
      <c r="D13" s="55" t="s">
        <v>32</v>
      </c>
      <c r="E13" s="40">
        <v>90</v>
      </c>
      <c r="F13" s="32"/>
      <c r="G13" s="53">
        <v>201.8</v>
      </c>
      <c r="H13" s="53">
        <v>12.89</v>
      </c>
      <c r="I13" s="53">
        <v>8.41</v>
      </c>
      <c r="J13" s="53">
        <v>28.78</v>
      </c>
    </row>
    <row r="14" spans="1:10" ht="15.75" customHeight="1">
      <c r="A14" s="1"/>
      <c r="B14" s="26" t="s">
        <v>34</v>
      </c>
      <c r="C14" s="29"/>
      <c r="D14" s="58" t="s">
        <v>37</v>
      </c>
      <c r="E14" s="57" t="s">
        <v>36</v>
      </c>
      <c r="F14" s="17"/>
      <c r="G14" s="53">
        <v>147.05000000000001</v>
      </c>
      <c r="H14" s="53">
        <v>1.0900000000000001</v>
      </c>
      <c r="I14" s="53">
        <v>6.98</v>
      </c>
      <c r="J14" s="53">
        <v>10.48</v>
      </c>
    </row>
    <row r="15" spans="1:10" ht="15.75" customHeight="1">
      <c r="A15" s="1"/>
      <c r="B15" s="26" t="s">
        <v>20</v>
      </c>
      <c r="C15" s="29"/>
      <c r="D15" s="55" t="s">
        <v>33</v>
      </c>
      <c r="E15" s="40">
        <v>200</v>
      </c>
      <c r="F15" s="32"/>
      <c r="G15" s="53">
        <v>103.6</v>
      </c>
      <c r="H15" s="53">
        <v>0.6</v>
      </c>
      <c r="I15" s="53">
        <v>0.1</v>
      </c>
      <c r="J15" s="53">
        <v>30.2</v>
      </c>
    </row>
    <row r="16" spans="1:10" ht="15.75" customHeight="1">
      <c r="A16" s="1"/>
      <c r="B16" s="26" t="s">
        <v>12</v>
      </c>
      <c r="C16" s="29"/>
      <c r="D16" s="7" t="s">
        <v>26</v>
      </c>
      <c r="E16" s="38" t="s">
        <v>35</v>
      </c>
      <c r="F16" s="39"/>
      <c r="G16" s="16">
        <v>131.75</v>
      </c>
      <c r="H16" s="16">
        <v>4.3099999999999996</v>
      </c>
      <c r="I16" s="14">
        <v>0.57999999999999996</v>
      </c>
      <c r="J16" s="16">
        <v>27.12</v>
      </c>
    </row>
    <row r="17" spans="1:10" ht="15.75" customHeight="1">
      <c r="A17" s="1"/>
      <c r="B17" s="26"/>
      <c r="C17" s="29"/>
      <c r="D17" s="7"/>
      <c r="E17" s="38"/>
      <c r="F17" s="39"/>
      <c r="G17" s="16"/>
      <c r="H17" s="16"/>
      <c r="I17" s="14"/>
      <c r="J17" s="16"/>
    </row>
    <row r="18" spans="1:10" ht="15.75" customHeight="1" thickBot="1">
      <c r="A18" s="1"/>
      <c r="B18" s="48" t="s">
        <v>16</v>
      </c>
      <c r="C18" s="46"/>
      <c r="D18" s="7"/>
      <c r="E18" s="19">
        <v>735</v>
      </c>
      <c r="F18" s="12">
        <v>77.59</v>
      </c>
      <c r="G18" s="12">
        <f>SUM(G11:G17)</f>
        <v>856.00000000000011</v>
      </c>
      <c r="H18" s="12">
        <f t="shared" ref="H18:J18" si="2">SUM(H11:H17)</f>
        <v>27.5</v>
      </c>
      <c r="I18" s="12">
        <f t="shared" si="2"/>
        <v>29.03</v>
      </c>
      <c r="J18" s="12">
        <f t="shared" si="2"/>
        <v>122.9</v>
      </c>
    </row>
    <row r="19" spans="1:10" ht="15.75" customHeight="1" thickBot="1">
      <c r="A19" s="2"/>
      <c r="B19" s="62" t="s">
        <v>18</v>
      </c>
      <c r="C19" s="63"/>
      <c r="D19" s="3"/>
      <c r="E19" s="20">
        <f>SUM(E10+E18)</f>
        <v>1235</v>
      </c>
      <c r="F19" s="25">
        <f>SUM(F10+F18)</f>
        <v>115.14</v>
      </c>
      <c r="G19" s="6">
        <f>SUM(G10+G18)</f>
        <v>1417.8000000000002</v>
      </c>
      <c r="H19" s="6">
        <f t="shared" ref="H19:J19" si="3">SUM(H10+H18)</f>
        <v>46.42</v>
      </c>
      <c r="I19" s="6">
        <f t="shared" si="3"/>
        <v>48.79</v>
      </c>
      <c r="J19" s="6">
        <f t="shared" si="3"/>
        <v>209.32</v>
      </c>
    </row>
    <row r="20" spans="1:10">
      <c r="F20" s="28"/>
    </row>
  </sheetData>
  <mergeCells count="2">
    <mergeCell ref="B1:D1"/>
    <mergeCell ref="B19:C19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07.12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 33</cp:lastModifiedBy>
  <cp:lastPrinted>2021-05-18T10:32:40Z</cp:lastPrinted>
  <dcterms:created xsi:type="dcterms:W3CDTF">2015-06-05T18:19:34Z</dcterms:created>
  <dcterms:modified xsi:type="dcterms:W3CDTF">2023-12-02T06:23:26Z</dcterms:modified>
</cp:coreProperties>
</file>