
<file path=[Content_Types].xml><?xml version="1.0" encoding="utf-8"?>
<Types xmlns="http://schemas.openxmlformats.org/package/2006/content-types">
  <Default Extension="bin" ContentType="application/vnd.openxmlformats-officedocument.spreadsheetml.printerSettings"/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wmf" ContentType="image/x-wmf"/>
  <Default Extension="xml" ContentType="application/xml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calcChain.xml" ContentType="application/vnd.openxmlformats-officedocument.spreadsheetml.calcChain+xml"/>
  <Override PartName="/xl/sharedStrings.xml" ContentType="application/vnd.openxmlformats-officedocument.spreadsheetml.sharedStrings+xml"/>
  <Override PartName="/docProps/core.xml" ContentType="application/vnd.openxmlformats-package.core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openxmlformats.org/package/2006/relationships/metadata/thumbnail" Target="docProps/thumbnail.wmf"/><Relationship Id="rId1" Type="http://schemas.openxmlformats.org/officeDocument/2006/relationships/officeDocument" Target="xl/workbook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6" rupBuild="4507"/>
  <workbookPr/>
  <bookViews>
    <workbookView xWindow="0" yWindow="60" windowWidth="19200" windowHeight="11430"/>
  </bookViews>
  <sheets>
    <sheet name="20.10" sheetId="5" r:id="rId1"/>
  </sheets>
  <calcPr calcId="125725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H18" i="5"/>
  <c r="I18"/>
  <c r="J18"/>
  <c r="G18"/>
  <c r="F19"/>
  <c r="E19"/>
  <c r="G10" l="1"/>
  <c r="H10"/>
  <c r="I10"/>
  <c r="J10"/>
  <c r="J19" l="1"/>
  <c r="I19"/>
  <c r="H19"/>
  <c r="G19" l="1"/>
</calcChain>
</file>

<file path=xl/sharedStrings.xml><?xml version="1.0" encoding="utf-8"?>
<sst xmlns="http://schemas.openxmlformats.org/spreadsheetml/2006/main" count="42" uniqueCount="40">
  <si>
    <t>Школа</t>
  </si>
  <si>
    <t>День</t>
  </si>
  <si>
    <t>Прием пищи</t>
  </si>
  <si>
    <t>Раздел</t>
  </si>
  <si>
    <t>Блюдо</t>
  </si>
  <si>
    <t>Цена</t>
  </si>
  <si>
    <t>Белки</t>
  </si>
  <si>
    <t>Жиры</t>
  </si>
  <si>
    <t>Обед</t>
  </si>
  <si>
    <t>1 блюдо</t>
  </si>
  <si>
    <t>2 блюдо</t>
  </si>
  <si>
    <t>Отд./корп</t>
  </si>
  <si>
    <t>хлеб</t>
  </si>
  <si>
    <t>№ рец.</t>
  </si>
  <si>
    <t>Выход, г</t>
  </si>
  <si>
    <t>младшие</t>
  </si>
  <si>
    <t>Итого за обед:</t>
  </si>
  <si>
    <t>Итого за завтрак:</t>
  </si>
  <si>
    <t>Всего:</t>
  </si>
  <si>
    <t>МБОУ "СОШ №33" НМР РТ</t>
  </si>
  <si>
    <t>напиток</t>
  </si>
  <si>
    <t>Ккал</t>
  </si>
  <si>
    <t>Угл-ды</t>
  </si>
  <si>
    <t>Батон нарезной</t>
  </si>
  <si>
    <t>Завтрак</t>
  </si>
  <si>
    <t>гор.напиток</t>
  </si>
  <si>
    <t>гарнир</t>
  </si>
  <si>
    <t>Хлеб ржаной/пшеничный</t>
  </si>
  <si>
    <t>Чай с сахаром и лимоном</t>
  </si>
  <si>
    <t>Фрукты (яблоки)</t>
  </si>
  <si>
    <t>Каша кукурузная молочная</t>
  </si>
  <si>
    <t>187/8/5</t>
  </si>
  <si>
    <t>Суп гороховый с гренками</t>
  </si>
  <si>
    <t>Птица тушеная в сметанно-томатном соусе</t>
  </si>
  <si>
    <t>Макароны отварные с маслом сливочным</t>
  </si>
  <si>
    <t>Компот из свежих яблок</t>
  </si>
  <si>
    <t>20/20</t>
  </si>
  <si>
    <t>200/10</t>
  </si>
  <si>
    <t>50/50</t>
  </si>
  <si>
    <t>150/3</t>
  </si>
</sst>
</file>

<file path=xl/styles.xml><?xml version="1.0" encoding="utf-8"?>
<styleSheet xmlns="http://schemas.openxmlformats.org/spreadsheetml/2006/main">
  <fonts count="10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Calibri"/>
      <family val="2"/>
      <charset val="204"/>
      <scheme val="minor"/>
    </font>
    <font>
      <b/>
      <sz val="11"/>
      <color theme="1"/>
      <name val="Calibri"/>
      <family val="2"/>
      <charset val="204"/>
      <scheme val="minor"/>
    </font>
    <font>
      <sz val="11"/>
      <name val="Calibri"/>
      <family val="2"/>
      <charset val="204"/>
      <scheme val="minor"/>
    </font>
    <font>
      <b/>
      <sz val="11"/>
      <name val="Calibri"/>
      <family val="2"/>
      <charset val="204"/>
      <scheme val="minor"/>
    </font>
    <font>
      <sz val="11"/>
      <color theme="1"/>
      <name val="Calibri"/>
      <family val="2"/>
      <charset val="204"/>
    </font>
    <font>
      <sz val="12"/>
      <name val="Times New Roman"/>
      <family val="1"/>
      <charset val="204"/>
    </font>
    <font>
      <b/>
      <sz val="11"/>
      <color theme="1"/>
      <name val="Calibri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/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thin">
        <color indexed="64"/>
      </left>
      <right/>
      <top/>
      <bottom/>
      <diagonal/>
    </border>
    <border>
      <left style="medium">
        <color indexed="64"/>
      </left>
      <right style="thin">
        <color indexed="64"/>
      </right>
      <top style="medium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/>
      <right style="thin">
        <color indexed="64"/>
      </right>
      <top style="thin">
        <color indexed="64"/>
      </top>
      <bottom/>
      <diagonal/>
    </border>
    <border>
      <left style="medium">
        <color indexed="64"/>
      </left>
      <right/>
      <top/>
      <bottom style="medium">
        <color indexed="64"/>
      </bottom>
      <diagonal/>
    </border>
  </borders>
  <cellStyleXfs count="1">
    <xf numFmtId="0" fontId="0" fillId="0" borderId="0"/>
  </cellStyleXfs>
  <cellXfs count="66">
    <xf numFmtId="0" fontId="0" fillId="0" borderId="0" xfId="0"/>
    <xf numFmtId="0" fontId="0" fillId="0" borderId="5" xfId="0" applyBorder="1"/>
    <xf numFmtId="0" fontId="0" fillId="0" borderId="8" xfId="0" applyBorder="1"/>
    <xf numFmtId="0" fontId="0" fillId="2" borderId="8" xfId="0" applyFill="1" applyBorder="1" applyAlignment="1" applyProtection="1">
      <alignment wrapText="1"/>
      <protection locked="0"/>
    </xf>
    <xf numFmtId="14" fontId="4" fillId="2" borderId="1" xfId="0" applyNumberFormat="1" applyFont="1" applyFill="1" applyBorder="1" applyProtection="1">
      <protection locked="0"/>
    </xf>
    <xf numFmtId="49" fontId="4" fillId="2" borderId="1" xfId="0" applyNumberFormat="1" applyFont="1" applyFill="1" applyBorder="1" applyProtection="1">
      <protection locked="0"/>
    </xf>
    <xf numFmtId="0" fontId="0" fillId="2" borderId="4" xfId="0" applyFill="1" applyBorder="1" applyAlignment="1" applyProtection="1">
      <alignment horizontal="left" wrapText="1"/>
      <protection locked="0"/>
    </xf>
    <xf numFmtId="0" fontId="5" fillId="2" borderId="1" xfId="0" applyFont="1" applyFill="1" applyBorder="1" applyAlignment="1">
      <alignment horizontal="center" vertical="center"/>
    </xf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2" borderId="10" xfId="0" applyFill="1" applyBorder="1" applyAlignment="1" applyProtection="1">
      <alignment horizontal="left" wrapText="1"/>
      <protection locked="0"/>
    </xf>
    <xf numFmtId="2" fontId="4" fillId="2" borderId="10" xfId="0" applyNumberFormat="1" applyFont="1" applyFill="1" applyBorder="1" applyAlignment="1" applyProtection="1">
      <alignment horizontal="center" vertical="center"/>
      <protection locked="0"/>
    </xf>
    <xf numFmtId="2" fontId="4" fillId="2" borderId="7" xfId="0" applyNumberFormat="1" applyFont="1" applyFill="1" applyBorder="1" applyAlignment="1" applyProtection="1">
      <alignment horizontal="center" vertical="center"/>
      <protection locked="0"/>
    </xf>
    <xf numFmtId="0" fontId="5" fillId="2" borderId="1" xfId="0" applyFont="1" applyFill="1" applyBorder="1" applyAlignment="1">
      <alignment horizontal="center"/>
    </xf>
    <xf numFmtId="0" fontId="5" fillId="2" borderId="1" xfId="0" applyFont="1" applyFill="1" applyBorder="1" applyAlignment="1">
      <alignment horizontal="left"/>
    </xf>
    <xf numFmtId="2" fontId="5" fillId="2" borderId="1" xfId="0" applyNumberFormat="1" applyFont="1" applyFill="1" applyBorder="1" applyAlignment="1">
      <alignment horizontal="center"/>
    </xf>
    <xf numFmtId="0" fontId="5" fillId="2" borderId="1" xfId="0" applyFont="1" applyFill="1" applyBorder="1"/>
    <xf numFmtId="0" fontId="6" fillId="2" borderId="10" xfId="0" applyFont="1" applyFill="1" applyBorder="1" applyAlignment="1">
      <alignment horizontal="center" vertical="center"/>
    </xf>
    <xf numFmtId="0" fontId="6" fillId="2" borderId="1" xfId="0" applyFont="1" applyFill="1" applyBorder="1" applyAlignment="1">
      <alignment horizontal="center" vertical="center"/>
    </xf>
    <xf numFmtId="1" fontId="4" fillId="2" borderId="8" xfId="0" applyNumberFormat="1" applyFont="1" applyFill="1" applyBorder="1" applyAlignment="1" applyProtection="1">
      <alignment horizontal="center" vertical="center"/>
      <protection locked="0"/>
    </xf>
    <xf numFmtId="0" fontId="0" fillId="0" borderId="16" xfId="0" applyBorder="1" applyAlignment="1">
      <alignment horizontal="center"/>
    </xf>
    <xf numFmtId="0" fontId="0" fillId="0" borderId="10" xfId="0" applyBorder="1" applyAlignment="1">
      <alignment horizontal="center"/>
    </xf>
    <xf numFmtId="0" fontId="0" fillId="0" borderId="17" xfId="0" applyBorder="1" applyAlignment="1">
      <alignment horizontal="center"/>
    </xf>
    <xf numFmtId="0" fontId="0" fillId="2" borderId="13" xfId="0" applyFill="1" applyBorder="1" applyAlignment="1">
      <alignment horizontal="center"/>
    </xf>
    <xf numFmtId="0" fontId="0" fillId="2" borderId="14" xfId="0" applyFill="1" applyBorder="1" applyAlignment="1">
      <alignment horizontal="center"/>
    </xf>
    <xf numFmtId="0" fontId="0" fillId="2" borderId="15" xfId="0" applyFill="1" applyBorder="1" applyAlignment="1">
      <alignment horizontal="center"/>
    </xf>
    <xf numFmtId="2" fontId="4" fillId="2" borderId="1" xfId="0" applyNumberFormat="1" applyFont="1" applyFill="1" applyBorder="1" applyAlignment="1" applyProtection="1">
      <alignment horizontal="center"/>
      <protection locked="0"/>
    </xf>
    <xf numFmtId="0" fontId="0" fillId="2" borderId="1" xfId="0" applyFill="1" applyBorder="1" applyAlignment="1">
      <alignment horizontal="left"/>
    </xf>
    <xf numFmtId="0" fontId="4" fillId="0" borderId="5" xfId="0" applyFont="1" applyBorder="1"/>
    <xf numFmtId="0" fontId="4" fillId="0" borderId="0" xfId="0" applyFont="1"/>
    <xf numFmtId="0" fontId="0" fillId="2" borderId="18" xfId="0" applyFill="1" applyBorder="1" applyAlignment="1" applyProtection="1">
      <alignment horizontal="center"/>
      <protection locked="0"/>
    </xf>
    <xf numFmtId="0" fontId="5" fillId="2" borderId="1" xfId="0" applyNumberFormat="1" applyFont="1" applyFill="1" applyBorder="1" applyAlignment="1">
      <alignment horizontal="left"/>
    </xf>
    <xf numFmtId="0" fontId="5" fillId="2" borderId="1" xfId="0" applyNumberFormat="1" applyFont="1" applyFill="1" applyBorder="1" applyAlignment="1">
      <alignment horizontal="center"/>
    </xf>
    <xf numFmtId="2" fontId="0" fillId="2" borderId="4" xfId="0" applyNumberFormat="1" applyFill="1" applyBorder="1" applyAlignment="1" applyProtection="1">
      <alignment horizontal="center"/>
      <protection locked="0"/>
    </xf>
    <xf numFmtId="0" fontId="7" fillId="2" borderId="1" xfId="0" applyFont="1" applyFill="1" applyBorder="1" applyAlignment="1"/>
    <xf numFmtId="0" fontId="8" fillId="2" borderId="1" xfId="0" applyFont="1" applyFill="1" applyBorder="1"/>
    <xf numFmtId="0" fontId="8" fillId="2" borderId="1" xfId="0" applyFont="1" applyFill="1" applyBorder="1" applyAlignment="1">
      <alignment vertical="center"/>
    </xf>
    <xf numFmtId="0" fontId="8" fillId="2" borderId="1" xfId="0" applyNumberFormat="1" applyFont="1" applyFill="1" applyBorder="1" applyAlignment="1">
      <alignment horizontal="center"/>
    </xf>
    <xf numFmtId="0" fontId="5" fillId="2" borderId="1" xfId="0" applyNumberFormat="1" applyFont="1" applyFill="1" applyBorder="1"/>
    <xf numFmtId="49" fontId="5" fillId="2" borderId="1" xfId="0" applyNumberFormat="1" applyFont="1" applyFill="1" applyBorder="1" applyAlignment="1">
      <alignment horizontal="center"/>
    </xf>
    <xf numFmtId="0" fontId="5" fillId="2" borderId="4" xfId="0" applyFont="1" applyFill="1" applyBorder="1" applyAlignment="1">
      <alignment horizontal="center"/>
    </xf>
    <xf numFmtId="2" fontId="3" fillId="2" borderId="4" xfId="0" applyNumberFormat="1" applyFont="1" applyFill="1" applyBorder="1" applyAlignment="1" applyProtection="1">
      <alignment horizontal="center"/>
      <protection locked="0"/>
    </xf>
    <xf numFmtId="2" fontId="3" fillId="2" borderId="1" xfId="0" applyNumberFormat="1" applyFont="1" applyFill="1" applyBorder="1" applyAlignment="1" applyProtection="1">
      <alignment horizontal="center"/>
      <protection locked="0"/>
    </xf>
    <xf numFmtId="2" fontId="4" fillId="2" borderId="12" xfId="0" applyNumberFormat="1" applyFont="1" applyFill="1" applyBorder="1" applyAlignment="1" applyProtection="1">
      <alignment horizontal="center" vertical="center"/>
      <protection locked="0"/>
    </xf>
    <xf numFmtId="2" fontId="7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horizontal="left"/>
    </xf>
    <xf numFmtId="0" fontId="2" fillId="2" borderId="1" xfId="0" applyFont="1" applyFill="1" applyBorder="1" applyAlignment="1"/>
    <xf numFmtId="0" fontId="4" fillId="3" borderId="9" xfId="0" applyFont="1" applyFill="1" applyBorder="1" applyAlignment="1">
      <alignment horizontal="left"/>
    </xf>
    <xf numFmtId="0" fontId="0" fillId="2" borderId="3" xfId="0" applyFill="1" applyBorder="1" applyAlignment="1" applyProtection="1">
      <alignment horizontal="center"/>
      <protection locked="0"/>
    </xf>
    <xf numFmtId="0" fontId="0" fillId="0" borderId="19" xfId="0" applyBorder="1" applyAlignment="1">
      <alignment horizontal="center"/>
    </xf>
    <xf numFmtId="0" fontId="0" fillId="0" borderId="1" xfId="0" applyBorder="1" applyAlignment="1">
      <alignment horizontal="center"/>
    </xf>
    <xf numFmtId="0" fontId="0" fillId="2" borderId="1" xfId="0" applyFill="1" applyBorder="1"/>
    <xf numFmtId="0" fontId="0" fillId="2" borderId="20" xfId="0" applyFill="1" applyBorder="1" applyProtection="1">
      <protection locked="0"/>
    </xf>
    <xf numFmtId="0" fontId="0" fillId="2" borderId="14" xfId="0" applyFill="1" applyBorder="1" applyProtection="1">
      <protection locked="0"/>
    </xf>
    <xf numFmtId="0" fontId="0" fillId="3" borderId="1" xfId="0" applyFill="1" applyBorder="1" applyAlignment="1">
      <alignment horizontal="left"/>
    </xf>
    <xf numFmtId="0" fontId="0" fillId="2" borderId="1" xfId="0" applyFill="1" applyBorder="1" applyProtection="1">
      <protection locked="0"/>
    </xf>
    <xf numFmtId="2" fontId="0" fillId="2" borderId="1" xfId="0" applyNumberFormat="1" applyFill="1" applyBorder="1" applyAlignment="1" applyProtection="1">
      <alignment horizontal="center"/>
      <protection locked="0"/>
    </xf>
    <xf numFmtId="2" fontId="2" fillId="2" borderId="1" xfId="0" applyNumberFormat="1" applyFont="1" applyFill="1" applyBorder="1" applyAlignment="1">
      <alignment horizontal="center"/>
    </xf>
    <xf numFmtId="0" fontId="2" fillId="2" borderId="1" xfId="0" applyFont="1" applyFill="1" applyBorder="1" applyAlignment="1">
      <alignment wrapText="1"/>
    </xf>
    <xf numFmtId="2" fontId="9" fillId="2" borderId="1" xfId="0" applyNumberFormat="1" applyFont="1" applyFill="1" applyBorder="1" applyAlignment="1">
      <alignment horizontal="center"/>
    </xf>
    <xf numFmtId="0" fontId="1" fillId="2" borderId="1" xfId="0" applyFont="1" applyFill="1" applyBorder="1" applyAlignment="1">
      <alignment horizontal="left"/>
    </xf>
    <xf numFmtId="0" fontId="4" fillId="2" borderId="2" xfId="0" applyFont="1" applyFill="1" applyBorder="1" applyAlignment="1" applyProtection="1">
      <protection locked="0"/>
    </xf>
    <xf numFmtId="0" fontId="4" fillId="2" borderId="6" xfId="0" applyFont="1" applyFill="1" applyBorder="1" applyAlignment="1" applyProtection="1">
      <protection locked="0"/>
    </xf>
    <xf numFmtId="0" fontId="4" fillId="0" borderId="3" xfId="0" applyFont="1" applyBorder="1" applyAlignment="1" applyProtection="1">
      <protection locked="0"/>
    </xf>
    <xf numFmtId="0" fontId="0" fillId="2" borderId="21" xfId="0" applyFill="1" applyBorder="1" applyAlignment="1" applyProtection="1">
      <alignment horizontal="left"/>
      <protection locked="0"/>
    </xf>
    <xf numFmtId="0" fontId="0" fillId="2" borderId="11" xfId="0" applyFill="1" applyBorder="1" applyAlignment="1" applyProtection="1">
      <alignment horizontal="left"/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J20"/>
  <sheetViews>
    <sheetView tabSelected="1" workbookViewId="0">
      <selection activeCell="D26" sqref="D26"/>
    </sheetView>
  </sheetViews>
  <sheetFormatPr defaultRowHeight="15"/>
  <cols>
    <col min="1" max="1" width="12.140625" customWidth="1"/>
    <col min="2" max="2" width="13.7109375" customWidth="1"/>
    <col min="3" max="3" width="8" customWidth="1"/>
    <col min="4" max="4" width="58.42578125" customWidth="1"/>
    <col min="5" max="6" width="10.140625" customWidth="1"/>
    <col min="7" max="7" width="8.7109375" customWidth="1"/>
    <col min="8" max="9" width="7.7109375" customWidth="1"/>
    <col min="10" max="10" width="10.42578125" customWidth="1"/>
  </cols>
  <sheetData>
    <row r="1" spans="1:10" ht="35.25" customHeight="1">
      <c r="A1" t="s">
        <v>0</v>
      </c>
      <c r="B1" s="61" t="s">
        <v>19</v>
      </c>
      <c r="C1" s="62"/>
      <c r="D1" s="63"/>
      <c r="E1" t="s">
        <v>11</v>
      </c>
      <c r="F1" s="5" t="s">
        <v>15</v>
      </c>
      <c r="I1" t="s">
        <v>1</v>
      </c>
      <c r="J1" s="4">
        <v>45219</v>
      </c>
    </row>
    <row r="2" spans="1:10" ht="15.75" thickBot="1"/>
    <row r="3" spans="1:10" ht="15.75" customHeight="1" thickBot="1">
      <c r="A3" s="20" t="s">
        <v>2</v>
      </c>
      <c r="B3" s="49" t="s">
        <v>3</v>
      </c>
      <c r="C3" s="21" t="s">
        <v>13</v>
      </c>
      <c r="D3" s="21" t="s">
        <v>4</v>
      </c>
      <c r="E3" s="21" t="s">
        <v>14</v>
      </c>
      <c r="F3" s="21" t="s">
        <v>5</v>
      </c>
      <c r="G3" s="21" t="s">
        <v>21</v>
      </c>
      <c r="H3" s="21" t="s">
        <v>6</v>
      </c>
      <c r="I3" s="21" t="s">
        <v>7</v>
      </c>
      <c r="J3" s="22" t="s">
        <v>22</v>
      </c>
    </row>
    <row r="4" spans="1:10" ht="15.75" customHeight="1" thickBot="1">
      <c r="A4" s="47" t="s">
        <v>24</v>
      </c>
      <c r="B4" s="50"/>
      <c r="C4" s="23"/>
      <c r="D4" s="24"/>
      <c r="E4" s="24"/>
      <c r="F4" s="24"/>
      <c r="G4" s="24"/>
      <c r="H4" s="24"/>
      <c r="I4" s="24"/>
      <c r="J4" s="25"/>
    </row>
    <row r="5" spans="1:10" ht="15.75" customHeight="1">
      <c r="A5" s="1"/>
      <c r="B5" s="60"/>
      <c r="C5" s="48"/>
      <c r="D5" s="45" t="s">
        <v>29</v>
      </c>
      <c r="E5" s="13">
        <v>100</v>
      </c>
      <c r="F5" s="56"/>
      <c r="G5" s="57">
        <v>43</v>
      </c>
      <c r="H5" s="57">
        <v>0.9</v>
      </c>
      <c r="I5" s="57">
        <v>0.2</v>
      </c>
      <c r="J5" s="57">
        <v>8.1</v>
      </c>
    </row>
    <row r="6" spans="1:10" ht="15.75" customHeight="1">
      <c r="A6" s="1"/>
      <c r="B6" s="27" t="s">
        <v>10</v>
      </c>
      <c r="C6" s="30">
        <v>223</v>
      </c>
      <c r="D6" s="46" t="s">
        <v>30</v>
      </c>
      <c r="E6" s="7">
        <v>180</v>
      </c>
      <c r="F6" s="35"/>
      <c r="G6" s="57">
        <v>350.2</v>
      </c>
      <c r="H6" s="57">
        <v>13.59</v>
      </c>
      <c r="I6" s="57">
        <v>17.75</v>
      </c>
      <c r="J6" s="57">
        <v>43.31</v>
      </c>
    </row>
    <row r="7" spans="1:10" ht="15.75" customHeight="1">
      <c r="A7" s="1"/>
      <c r="B7" s="27" t="s">
        <v>25</v>
      </c>
      <c r="C7" s="30">
        <v>377</v>
      </c>
      <c r="D7" s="46" t="s">
        <v>28</v>
      </c>
      <c r="E7" s="7" t="s">
        <v>31</v>
      </c>
      <c r="F7" s="36"/>
      <c r="G7" s="57">
        <v>34.020000000000003</v>
      </c>
      <c r="H7" s="57">
        <v>0.13</v>
      </c>
      <c r="I7" s="57">
        <v>0.02</v>
      </c>
      <c r="J7" s="57">
        <v>8.1999999999999993</v>
      </c>
    </row>
    <row r="8" spans="1:10" ht="15.75" customHeight="1">
      <c r="A8" s="1"/>
      <c r="B8" s="27" t="s">
        <v>12</v>
      </c>
      <c r="C8" s="30"/>
      <c r="D8" s="34" t="s">
        <v>23</v>
      </c>
      <c r="E8" s="32">
        <v>50</v>
      </c>
      <c r="F8" s="37"/>
      <c r="G8" s="57">
        <v>131</v>
      </c>
      <c r="H8" s="57">
        <v>3.75</v>
      </c>
      <c r="I8" s="57">
        <v>1.45</v>
      </c>
      <c r="J8" s="57">
        <v>25.7</v>
      </c>
    </row>
    <row r="9" spans="1:10" ht="15.75" customHeight="1" thickBot="1">
      <c r="A9" s="1"/>
      <c r="B9" s="51"/>
      <c r="C9" s="30"/>
      <c r="D9" s="6"/>
      <c r="E9" s="13"/>
      <c r="F9" s="16"/>
      <c r="G9" s="15"/>
      <c r="H9" s="15"/>
      <c r="I9" s="15"/>
      <c r="J9" s="15"/>
    </row>
    <row r="10" spans="1:10" ht="15.75" customHeight="1" thickBot="1">
      <c r="A10" s="8"/>
      <c r="B10" s="53" t="s">
        <v>17</v>
      </c>
      <c r="C10" s="9"/>
      <c r="D10" s="10"/>
      <c r="E10" s="17">
        <v>530</v>
      </c>
      <c r="F10" s="11">
        <v>37.549999999999997</v>
      </c>
      <c r="G10" s="11">
        <f t="shared" ref="G10" si="0">SUM(G5:G9)</f>
        <v>558.22</v>
      </c>
      <c r="H10" s="11">
        <f>SUM(H5:H9)</f>
        <v>18.37</v>
      </c>
      <c r="I10" s="11">
        <f t="shared" ref="I10:J10" si="1">SUM(I5:I9)</f>
        <v>19.419999999999998</v>
      </c>
      <c r="J10" s="11">
        <f t="shared" si="1"/>
        <v>85.31</v>
      </c>
    </row>
    <row r="11" spans="1:10" ht="15.75" customHeight="1">
      <c r="A11" s="28" t="s">
        <v>8</v>
      </c>
      <c r="B11" s="54"/>
      <c r="C11" s="30"/>
      <c r="D11" s="14"/>
      <c r="E11" s="13"/>
      <c r="F11" s="16"/>
      <c r="G11" s="15"/>
      <c r="H11" s="15"/>
      <c r="I11" s="15"/>
      <c r="J11" s="15"/>
    </row>
    <row r="12" spans="1:10" ht="15.75" customHeight="1">
      <c r="A12" s="28"/>
      <c r="B12" s="27"/>
      <c r="C12" s="30"/>
      <c r="D12" s="31"/>
      <c r="E12" s="13"/>
      <c r="F12" s="38"/>
      <c r="G12" s="15"/>
      <c r="H12" s="15"/>
      <c r="I12" s="15"/>
      <c r="J12" s="15"/>
    </row>
    <row r="13" spans="1:10" ht="15.75" customHeight="1">
      <c r="A13" s="1"/>
      <c r="B13" s="27" t="s">
        <v>9</v>
      </c>
      <c r="C13" s="30">
        <v>119</v>
      </c>
      <c r="D13" s="58" t="s">
        <v>32</v>
      </c>
      <c r="E13" s="13" t="s">
        <v>37</v>
      </c>
      <c r="F13" s="33"/>
      <c r="G13" s="57">
        <v>278.62</v>
      </c>
      <c r="H13" s="57">
        <v>7.49</v>
      </c>
      <c r="I13" s="57">
        <v>14.58</v>
      </c>
      <c r="J13" s="57">
        <v>40.36</v>
      </c>
    </row>
    <row r="14" spans="1:10" ht="15.75" customHeight="1">
      <c r="A14" s="1"/>
      <c r="B14" s="27" t="s">
        <v>10</v>
      </c>
      <c r="C14" s="30">
        <v>290</v>
      </c>
      <c r="D14" s="46" t="s">
        <v>33</v>
      </c>
      <c r="E14" s="39" t="s">
        <v>38</v>
      </c>
      <c r="F14" s="16"/>
      <c r="G14" s="57">
        <v>166</v>
      </c>
      <c r="H14" s="57">
        <v>11.65</v>
      </c>
      <c r="I14" s="57">
        <v>11.66</v>
      </c>
      <c r="J14" s="57">
        <v>3.51</v>
      </c>
    </row>
    <row r="15" spans="1:10" ht="15.75" customHeight="1">
      <c r="A15" s="1"/>
      <c r="B15" s="27" t="s">
        <v>26</v>
      </c>
      <c r="C15" s="30">
        <v>203</v>
      </c>
      <c r="D15" s="46" t="s">
        <v>34</v>
      </c>
      <c r="E15" s="40" t="s">
        <v>39</v>
      </c>
      <c r="F15" s="41"/>
      <c r="G15" s="57">
        <v>226.1</v>
      </c>
      <c r="H15" s="57">
        <v>5.78</v>
      </c>
      <c r="I15" s="57">
        <v>1.28</v>
      </c>
      <c r="J15" s="57">
        <v>42.96</v>
      </c>
    </row>
    <row r="16" spans="1:10" ht="15.75" customHeight="1">
      <c r="A16" s="1"/>
      <c r="B16" s="27" t="s">
        <v>20</v>
      </c>
      <c r="C16" s="30">
        <v>342</v>
      </c>
      <c r="D16" s="46" t="s">
        <v>35</v>
      </c>
      <c r="E16" s="7">
        <v>200</v>
      </c>
      <c r="F16" s="33"/>
      <c r="G16" s="57">
        <v>46.6</v>
      </c>
      <c r="H16" s="57">
        <v>0.16</v>
      </c>
      <c r="I16" s="57">
        <v>0.16</v>
      </c>
      <c r="J16" s="57">
        <v>10.91</v>
      </c>
    </row>
    <row r="17" spans="1:10" ht="15.75" customHeight="1">
      <c r="A17" s="1"/>
      <c r="B17" s="27" t="s">
        <v>12</v>
      </c>
      <c r="C17" s="30"/>
      <c r="D17" s="6" t="s">
        <v>27</v>
      </c>
      <c r="E17" s="13" t="s">
        <v>36</v>
      </c>
      <c r="F17" s="42"/>
      <c r="G17" s="44">
        <v>86.6</v>
      </c>
      <c r="H17" s="44">
        <v>2.82</v>
      </c>
      <c r="I17" s="44">
        <v>0.4</v>
      </c>
      <c r="J17" s="44">
        <v>17.760000000000002</v>
      </c>
    </row>
    <row r="18" spans="1:10" ht="15.75" customHeight="1" thickBot="1">
      <c r="A18" s="1"/>
      <c r="B18" s="55" t="s">
        <v>16</v>
      </c>
      <c r="C18" s="52"/>
      <c r="D18" s="6"/>
      <c r="E18" s="18">
        <v>703</v>
      </c>
      <c r="F18" s="12">
        <v>77.59</v>
      </c>
      <c r="G18" s="59">
        <f>SUM(G13:G17)</f>
        <v>803.92000000000007</v>
      </c>
      <c r="H18" s="59">
        <f t="shared" ref="H18:J18" si="2">SUM(H13:H17)</f>
        <v>27.900000000000002</v>
      </c>
      <c r="I18" s="59">
        <f t="shared" si="2"/>
        <v>28.080000000000002</v>
      </c>
      <c r="J18" s="59">
        <f t="shared" si="2"/>
        <v>115.5</v>
      </c>
    </row>
    <row r="19" spans="1:10" ht="15.75" customHeight="1" thickBot="1">
      <c r="A19" s="2"/>
      <c r="B19" s="64" t="s">
        <v>18</v>
      </c>
      <c r="C19" s="65"/>
      <c r="D19" s="3"/>
      <c r="E19" s="19">
        <f>SUM(E10+E18)</f>
        <v>1233</v>
      </c>
      <c r="F19" s="26">
        <f>SUM(F10+F18)</f>
        <v>115.14</v>
      </c>
      <c r="G19" s="43">
        <f>SUM(G10+G18)</f>
        <v>1362.14</v>
      </c>
      <c r="H19" s="43">
        <f t="shared" ref="H19:J19" si="3">SUM(H10+H18)</f>
        <v>46.27</v>
      </c>
      <c r="I19" s="43">
        <f t="shared" si="3"/>
        <v>47.5</v>
      </c>
      <c r="J19" s="43">
        <f t="shared" si="3"/>
        <v>200.81</v>
      </c>
    </row>
    <row r="20" spans="1:10">
      <c r="F20" s="29"/>
    </row>
  </sheetData>
  <mergeCells count="2">
    <mergeCell ref="B1:D1"/>
    <mergeCell ref="B19:C19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20.10</vt:lpstr>
    </vt:vector>
  </TitlesOfParts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ШК 33</cp:lastModifiedBy>
  <cp:lastPrinted>2021-05-18T10:32:40Z</cp:lastPrinted>
  <dcterms:created xsi:type="dcterms:W3CDTF">2015-06-05T18:19:34Z</dcterms:created>
  <dcterms:modified xsi:type="dcterms:W3CDTF">2023-10-12T12:29:37Z</dcterms:modified>
</cp:coreProperties>
</file>