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11490"/>
  </bookViews>
  <sheets>
    <sheet name="13.03" sheetId="5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8" i="5"/>
  <c r="E10"/>
  <c r="E18" s="1"/>
  <c r="G10" l="1"/>
  <c r="H10"/>
  <c r="I10"/>
  <c r="J10"/>
  <c r="J17" l="1"/>
  <c r="J18" s="1"/>
  <c r="I17"/>
  <c r="I18" s="1"/>
  <c r="H17"/>
  <c r="H18" s="1"/>
  <c r="G17"/>
  <c r="G18" l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<sst xmlns="http://schemas.openxmlformats.org/spreadsheetml/2006/main" count="40" uniqueCount="37">
  <si>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</si>
  <si>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</si>
  <si>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</si>
  <si>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</si>
  <si>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</si>
  <si>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</si>
  <si>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</si>
  <si>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</si>
  <si>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</si>
  <si>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</si>
  <si>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</si>
  <si>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</si>
  <si>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</si>
  <si>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</si>
  <si>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</si>
  <si>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</si>
  <si>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</si>
  <si>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</si>
  <si>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</si>
  <si>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МБОУ "СОШ №33" НМР РТ</t>
  </si>
  <si>
    <t>гарнир</t>
  </si>
  <si>
    <t>напиток</t>
  </si>
  <si>
    <t>Ккал</t>
  </si>
  <si>
    <t>Угл-ды</t>
  </si>
  <si>
    <t>150/3</t>
  </si>
  <si>
    <t>Чай с сахаром</t>
  </si>
  <si>
    <t>Печенье</t>
  </si>
  <si>
    <t>Батон нарезной</t>
  </si>
  <si>
    <t>Сок фруктовый (нектар плодовый)</t>
  </si>
  <si>
    <t>Хлеб ржаной/пшеничный</t>
  </si>
  <si>
    <t>45/20</t>
  </si>
  <si>
    <t>Завтрак</t>
  </si>
  <si>
    <t>Каша геркулесовая молочная</t>
  </si>
  <si>
    <t>гор.напиток</t>
  </si>
  <si>
    <t>Суп картофельный с вермишелью</t>
  </si>
  <si>
    <t>Котлеты "Столичные" мясо-куриные</t>
  </si>
  <si>
    <t>Каша гречневая рассыпчатая с маслом сливочным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</si>
</sst>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6" xfId="0" applyBorder="1"/>
    <xf numFmtId="0" fontId="0" fillId="2" borderId="8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14" fontId="2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2" fontId="2" fillId="2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2" borderId="4" xfId="0" applyFill="1" applyBorder="1" applyAlignment="1" applyProtection="1">
      <alignment horizontal="left" wrapText="1"/>
      <protection locked="0"/>
    </xf>
    <xf numFmtId="0" fontId="3" fillId="2" borderId="1" xfId="0" applyFont="1" applyFill="1" applyBorder="1" applyAlignment="1">
      <alignment horizontal="center" vertical="center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horizontal="left" wrapText="1"/>
      <protection locked="0"/>
    </xf>
    <xf numFmtId="2" fontId="2" fillId="2" borderId="12" xfId="0" applyNumberFormat="1" applyFont="1" applyFill="1" applyBorder="1" applyAlignment="1" applyProtection="1">
      <alignment horizontal="center" vertical="center"/>
      <protection locked="0"/>
    </xf>
    <xf numFmtId="2" fontId="2" fillId="2" borderId="8" xfId="0" applyNumberFormat="1" applyFont="1" applyFill="1" applyBorder="1" applyAlignment="1" applyProtection="1">
      <alignment horizontal="center" vertical="center"/>
      <protection locked="0"/>
    </xf>
    <xf numFmtId="0" fontId="0" fillId="3" borderId="14" xfId="0" applyFill="1" applyBorder="1" applyAlignment="1">
      <alignment horizontal="left"/>
    </xf>
    <xf numFmtId="0" fontId="0" fillId="2" borderId="4" xfId="0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left"/>
    </xf>
    <xf numFmtId="2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/>
    <xf numFmtId="0" fontId="3" fillId="2" borderId="1" xfId="0" applyFont="1" applyFill="1" applyBorder="1" applyAlignment="1">
      <alignment vertical="center"/>
    </xf>
    <xf numFmtId="2" fontId="3" fillId="2" borderId="1" xfId="0" applyNumberFormat="1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1" fontId="2" fillId="2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2" fillId="3" borderId="9" xfId="0" applyFont="1" applyFill="1" applyBorder="1" applyAlignment="1">
      <alignment horizontal="left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0" xfId="0" applyFill="1"/>
    <xf numFmtId="0" fontId="0" fillId="2" borderId="1" xfId="0" applyFill="1" applyBorder="1" applyAlignment="1">
      <alignment horizontal="center"/>
    </xf>
    <xf numFmtId="0" fontId="3" fillId="2" borderId="1" xfId="0" applyFont="1" applyFill="1" applyBorder="1" applyAlignment="1"/>
    <xf numFmtId="0" fontId="3" fillId="2" borderId="1" xfId="0" applyFont="1" applyFill="1" applyBorder="1" applyAlignment="1">
      <alignment horizontal="left" vertical="center"/>
    </xf>
    <xf numFmtId="0" fontId="0" fillId="2" borderId="9" xfId="0" applyFill="1" applyBorder="1" applyAlignment="1">
      <alignment horizontal="left"/>
    </xf>
    <xf numFmtId="0" fontId="0" fillId="2" borderId="5" xfId="0" applyFill="1" applyBorder="1" applyAlignment="1">
      <alignment horizontal="left"/>
    </xf>
    <xf numFmtId="0" fontId="2" fillId="0" borderId="6" xfId="0" applyFont="1" applyBorder="1"/>
    <xf numFmtId="0" fontId="2" fillId="0" borderId="0" xfId="0" applyFont="1"/>
    <xf numFmtId="0" fontId="1" fillId="2" borderId="1" xfId="0" applyFont="1" applyFill="1" applyBorder="1" applyAlignment="1"/>
    <xf numFmtId="0" fontId="1" fillId="2" borderId="20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0" xfId="0" applyFont="1" applyFill="1" applyBorder="1" applyAlignment="1"/>
    <xf numFmtId="0" fontId="1" fillId="2" borderId="4" xfId="0" applyFont="1" applyFill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7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E28" sqref="E28"/>
    </sheetView>
  </sheetViews>
  <sheetFormatPr defaultRowHeight="15"/>
  <cols>
    <col min="1" max="1" width="12.140625" customWidth="1"/>
    <col min="2" max="2" width="13.7109375" customWidth="1"/>
    <col min="3" max="3" width="8" customWidth="1"/>
    <col min="4" max="4" width="48.140625" customWidth="1"/>
    <col min="5" max="6" width="10.140625" customWidth="1"/>
    <col min="7" max="7" width="8.7109375" customWidth="1"/>
    <col min="8" max="9" width="7.7109375" customWidth="1"/>
    <col min="10" max="10" width="10.42578125" customWidth="1"/>
  </cols>
  <sheetData>
    <row r="1" spans="1:10" ht="35.25" customHeight="1">
      <c r="A1" t="s">
        <v>0</v>
      </c>
      <c r="B1" s="53" t="s">
        <v>19</v>
      </c>
      <c r="C1" s="54"/>
      <c r="D1" s="55"/>
      <c r="E1" t="s">
        <v>11</v>
      </c>
      <c r="F1" s="6" t="s">
        <v>15</v>
      </c>
      <c r="I1" t="s">
        <v>1</v>
      </c>
      <c r="J1" s="5">
        <v>44998</v>
      </c>
    </row>
    <row r="2" spans="1:10" ht="15.75" thickBot="1"/>
    <row r="3" spans="1:10" ht="15.75" customHeight="1" thickBot="1">
      <c r="A3" s="28" t="s">
        <v>2</v>
      </c>
      <c r="B3" s="29" t="s">
        <v>3</v>
      </c>
      <c r="C3" s="29" t="s">
        <v>13</v>
      </c>
      <c r="D3" s="29" t="s">
        <v>4</v>
      </c>
      <c r="E3" s="29" t="s">
        <v>14</v>
      </c>
      <c r="F3" s="29" t="s">
        <v>5</v>
      </c>
      <c r="G3" s="29" t="s">
        <v>22</v>
      </c>
      <c r="H3" s="29" t="s">
        <v>6</v>
      </c>
      <c r="I3" s="29" t="s">
        <v>7</v>
      </c>
      <c r="J3" s="30" t="s">
        <v>23</v>
      </c>
    </row>
    <row r="4" spans="1:10" ht="15.75" customHeight="1" thickBot="1">
      <c r="A4" s="34" t="s">
        <v>31</v>
      </c>
      <c r="B4" s="27"/>
      <c r="C4" s="31"/>
      <c r="D4" s="32"/>
      <c r="E4" s="32"/>
      <c r="F4" s="32"/>
      <c r="G4" s="32"/>
      <c r="H4" s="32"/>
      <c r="I4" s="32"/>
      <c r="J4" s="33"/>
    </row>
    <row r="5" spans="1:10" ht="15.75" customHeight="1">
      <c r="A5" s="1"/>
      <c r="B5" s="46" t="s">
        <v>10</v>
      </c>
      <c r="C5" s="47">
        <v>173</v>
      </c>
      <c r="D5" s="48" t="s">
        <v>32</v>
      </c>
      <c r="E5" s="18">
        <v>200</v>
      </c>
      <c r="F5" s="49"/>
      <c r="G5" s="20">
        <v>105</v>
      </c>
      <c r="H5" s="18">
        <v>2.0299999999999998</v>
      </c>
      <c r="I5" s="18">
        <v>3.86</v>
      </c>
      <c r="J5" s="18">
        <v>19</v>
      </c>
    </row>
    <row r="6" spans="1:10" ht="15.75" customHeight="1">
      <c r="A6" s="8"/>
      <c r="B6" s="46" t="s">
        <v>33</v>
      </c>
      <c r="C6" s="50">
        <v>376</v>
      </c>
      <c r="D6" s="48" t="s">
        <v>25</v>
      </c>
      <c r="E6" s="18">
        <v>200</v>
      </c>
      <c r="F6" s="49"/>
      <c r="G6" s="20">
        <v>32</v>
      </c>
      <c r="H6" s="20">
        <v>7.0000000000000007E-2</v>
      </c>
      <c r="I6" s="20">
        <v>0.02</v>
      </c>
      <c r="J6" s="20">
        <v>8</v>
      </c>
    </row>
    <row r="7" spans="1:10" ht="15.75" customHeight="1">
      <c r="A7" s="8"/>
      <c r="B7" s="51" t="s">
        <v>12</v>
      </c>
      <c r="C7" s="50"/>
      <c r="D7" s="48" t="s">
        <v>26</v>
      </c>
      <c r="E7" s="18">
        <v>50</v>
      </c>
      <c r="F7" s="49"/>
      <c r="G7" s="20">
        <v>203.5</v>
      </c>
      <c r="H7" s="20">
        <v>3.7</v>
      </c>
      <c r="I7" s="20">
        <v>4.7</v>
      </c>
      <c r="J7" s="20">
        <v>36.549999999999997</v>
      </c>
    </row>
    <row r="8" spans="1:10" ht="15.75" customHeight="1">
      <c r="A8" s="1"/>
      <c r="B8" s="46" t="s">
        <v>12</v>
      </c>
      <c r="C8" s="50"/>
      <c r="D8" s="52" t="s">
        <v>27</v>
      </c>
      <c r="E8" s="18">
        <v>70</v>
      </c>
      <c r="F8" s="49"/>
      <c r="G8" s="20">
        <v>152.4</v>
      </c>
      <c r="H8" s="20">
        <v>9.25</v>
      </c>
      <c r="I8" s="20">
        <v>7.03</v>
      </c>
      <c r="J8" s="20">
        <v>35.979999999999997</v>
      </c>
    </row>
    <row r="9" spans="1:10" ht="15.75" customHeight="1" thickBot="1">
      <c r="A9" s="1"/>
      <c r="B9" s="38"/>
      <c r="C9" s="17"/>
      <c r="D9" s="9"/>
      <c r="E9" s="18"/>
      <c r="F9" s="21"/>
      <c r="G9" s="18"/>
      <c r="H9" s="18"/>
      <c r="I9" s="18"/>
      <c r="J9" s="18"/>
    </row>
    <row r="10" spans="1:10" ht="15.75" customHeight="1" thickBot="1">
      <c r="A10" s="11"/>
      <c r="B10" s="12" t="s">
        <v>17</v>
      </c>
      <c r="C10" s="12"/>
      <c r="D10" s="13"/>
      <c r="E10" s="24">
        <f>SUM(E5:E9)</f>
        <v>520</v>
      </c>
      <c r="F10" s="14">
        <v>37.549999999999997</v>
      </c>
      <c r="G10" s="14">
        <f t="shared" ref="G10" si="0">SUM(G5:G9)</f>
        <v>492.9</v>
      </c>
      <c r="H10" s="14">
        <f>SUM(H5:H9)</f>
        <v>15.05</v>
      </c>
      <c r="I10" s="14">
        <f t="shared" ref="I10:J10" si="1">SUM(I5:I9)</f>
        <v>15.61</v>
      </c>
      <c r="J10" s="14">
        <f t="shared" si="1"/>
        <v>99.53</v>
      </c>
    </row>
    <row r="11" spans="1:10" ht="15.75" customHeight="1" thickBot="1">
      <c r="A11" s="44" t="s">
        <v>8</v>
      </c>
      <c r="B11" s="16"/>
      <c r="C11" s="17"/>
      <c r="D11" s="19"/>
      <c r="E11" s="18"/>
      <c r="F11" s="21"/>
      <c r="G11" s="20"/>
      <c r="H11" s="20"/>
      <c r="I11" s="20"/>
      <c r="J11" s="20"/>
    </row>
    <row r="12" spans="1:10" ht="15.75" customHeight="1" thickBot="1">
      <c r="A12" s="1"/>
      <c r="B12" s="42" t="s">
        <v>9</v>
      </c>
      <c r="C12" s="39">
        <v>88</v>
      </c>
      <c r="D12" s="40" t="s">
        <v>34</v>
      </c>
      <c r="E12" s="18">
        <v>200</v>
      </c>
      <c r="F12" s="40"/>
      <c r="G12" s="20">
        <v>94.6</v>
      </c>
      <c r="H12" s="20">
        <v>2.15</v>
      </c>
      <c r="I12" s="20">
        <v>3.27</v>
      </c>
      <c r="J12" s="20">
        <v>13.96</v>
      </c>
    </row>
    <row r="13" spans="1:10" ht="15.75" customHeight="1">
      <c r="A13" s="1"/>
      <c r="B13" s="43" t="s">
        <v>10</v>
      </c>
      <c r="C13" s="39"/>
      <c r="D13" s="19" t="s">
        <v>35</v>
      </c>
      <c r="E13" s="18">
        <v>90</v>
      </c>
      <c r="F13" s="21"/>
      <c r="G13" s="20">
        <v>208</v>
      </c>
      <c r="H13" s="20">
        <v>10.62</v>
      </c>
      <c r="I13" s="20">
        <v>11.55</v>
      </c>
      <c r="J13" s="20">
        <v>19.53</v>
      </c>
    </row>
    <row r="14" spans="1:10" ht="15.75" customHeight="1">
      <c r="A14" s="1"/>
      <c r="B14" s="36" t="s">
        <v>20</v>
      </c>
      <c r="C14" s="39">
        <v>182</v>
      </c>
      <c r="D14" s="19" t="s">
        <v>36</v>
      </c>
      <c r="E14" s="18" t="s">
        <v>24</v>
      </c>
      <c r="F14" s="21"/>
      <c r="G14" s="20">
        <v>165.3</v>
      </c>
      <c r="H14" s="20">
        <v>4.5999999999999996</v>
      </c>
      <c r="I14" s="20">
        <v>7.19</v>
      </c>
      <c r="J14" s="20">
        <v>20.56</v>
      </c>
    </row>
    <row r="15" spans="1:10" ht="15.75" customHeight="1">
      <c r="A15" s="1"/>
      <c r="B15" s="37" t="s">
        <v>21</v>
      </c>
      <c r="C15" s="39">
        <v>389</v>
      </c>
      <c r="D15" s="19" t="s">
        <v>28</v>
      </c>
      <c r="E15" s="18">
        <v>200</v>
      </c>
      <c r="F15" s="21"/>
      <c r="G15" s="20">
        <v>84.8</v>
      </c>
      <c r="H15" s="20">
        <v>1</v>
      </c>
      <c r="I15" s="20">
        <v>0</v>
      </c>
      <c r="J15" s="20">
        <v>20.2</v>
      </c>
    </row>
    <row r="16" spans="1:10" ht="15.75" customHeight="1">
      <c r="A16" s="1"/>
      <c r="B16" s="37" t="s">
        <v>12</v>
      </c>
      <c r="C16" s="39"/>
      <c r="D16" s="41" t="s">
        <v>29</v>
      </c>
      <c r="E16" s="10" t="s">
        <v>30</v>
      </c>
      <c r="F16" s="22"/>
      <c r="G16" s="23">
        <v>136.1</v>
      </c>
      <c r="H16" s="23">
        <v>4.49</v>
      </c>
      <c r="I16" s="23">
        <v>0.7</v>
      </c>
      <c r="J16" s="23">
        <v>27.66</v>
      </c>
    </row>
    <row r="17" spans="1:10" ht="15.75" customHeight="1" thickBot="1">
      <c r="A17" s="1"/>
      <c r="B17" s="2" t="s">
        <v>16</v>
      </c>
      <c r="C17" s="2"/>
      <c r="D17" s="9"/>
      <c r="E17" s="25">
        <v>708</v>
      </c>
      <c r="F17" s="15">
        <v>77.09</v>
      </c>
      <c r="G17" s="15">
        <f>SUM(G11:G16)</f>
        <v>688.80000000000007</v>
      </c>
      <c r="H17" s="15">
        <f t="shared" ref="H17:J17" si="2">SUM(H11:H16)</f>
        <v>22.86</v>
      </c>
      <c r="I17" s="15">
        <f t="shared" si="2"/>
        <v>22.71</v>
      </c>
      <c r="J17" s="15">
        <f t="shared" si="2"/>
        <v>101.91</v>
      </c>
    </row>
    <row r="18" spans="1:10" ht="15.75" customHeight="1" thickBot="1">
      <c r="A18" s="3"/>
      <c r="B18" s="56" t="s">
        <v>18</v>
      </c>
      <c r="C18" s="57"/>
      <c r="D18" s="4"/>
      <c r="E18" s="26">
        <f>SUM(E10+E17)</f>
        <v>1228</v>
      </c>
      <c r="F18" s="35">
        <f>SUM(F10+F17)</f>
        <v>114.64</v>
      </c>
      <c r="G18" s="7">
        <f>SUM(G10+G17)</f>
        <v>1181.7</v>
      </c>
      <c r="H18" s="7">
        <f t="shared" ref="H18:J18" si="3">SUM(H10+H17)</f>
        <v>37.909999999999997</v>
      </c>
      <c r="I18" s="7">
        <f t="shared" si="3"/>
        <v>38.32</v>
      </c>
      <c r="J18" s="7">
        <f t="shared" si="3"/>
        <v>201.44</v>
      </c>
    </row>
    <row r="19" spans="1:10">
      <c r="F19" s="45"/>
    </row>
  </sheetData>
  <mergeCells count="2">
    <mergeCell ref="B1:D1"/>
    <mergeCell ref="B18:C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13.03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 33</cp:lastModifiedBy>
  <cp:lastPrinted>2021-05-18T10:32:40Z</cp:lastPrinted>
  <dcterms:created xsi:type="dcterms:W3CDTF">2015-06-05T18:19:34Z</dcterms:created>
  <dcterms:modified xsi:type="dcterms:W3CDTF">2023-03-13T07:34:01Z</dcterms:modified>
</cp:coreProperties>
</file>