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G17" l="1"/>
  <c r="G18" s="1"/>
  <c r="J17" l="1"/>
  <c r="J18" s="1"/>
  <c r="I17"/>
  <c r="I18" s="1"/>
  <c r="H17"/>
  <c r="H18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<sst xmlns="http://schemas.openxmlformats.org/spreadsheetml/2006/main" count="42" uniqueCount="38">
  <si>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</si>
  <si>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</si>
  <si>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</si>
  <si>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</si>
  <si>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</si>
  <si>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</si>
  <si>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</si>
  <si>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</si>
  <si>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</si>
  <si>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</si>
  <si>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</si>
  <si>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</si>
  <si>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</si>
  <si>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</si>
  <si>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</si>
  <si>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</si>
  <si>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</si>
  <si>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</si>
  <si>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</si>
  <si>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</si>
  <si>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</si>
  <si>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</si>
  <si>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</si>
  <si>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150/3</t>
  </si>
  <si>
    <t>Хлеб дарницкий</t>
  </si>
  <si>
    <t>Каша геркулесовая молочная с маслом сливочным</t>
  </si>
  <si>
    <t>Печенье весовое</t>
  </si>
  <si>
    <t>Салат из зеленого горошка к/с</t>
  </si>
  <si>
    <t>Рассольник домашний со сметаной</t>
  </si>
  <si>
    <t>250/5</t>
  </si>
  <si>
    <t>Курица запеченная</t>
  </si>
  <si>
    <t>Рис отварной рассыпчптый с маслом сливоч.</t>
  </si>
  <si>
    <t>Сок фруктовый (разливной)</t>
  </si>
  <si>
    <t>Кофейный напиток с молоком</t>
  </si>
  <si>
    <t>хол.закуска</t>
  </si>
  <si>
    <t>гарнир</t>
  </si>
  <si>
    <t>Ккал</t>
  </si>
  <si>
    <t>Угл-ды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</si>
</sst>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>
      <alignment horizont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6" fillId="2" borderId="16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1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0" sqref="B1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9" customWidth="1"/>
    <col min="5" max="6" width="10.140625" customWidth="1"/>
    <col min="7" max="7" width="8.140625" customWidth="1"/>
    <col min="8" max="8" width="7.7109375" customWidth="1"/>
    <col min="9" max="9" width="9.5703125" customWidth="1"/>
    <col min="10" max="10" width="9.85546875" customWidth="1"/>
  </cols>
  <sheetData>
    <row r="1" spans="1:10" ht="35.25" customHeight="1">
      <c r="A1" t="s">
        <v>0</v>
      </c>
      <c r="B1" s="54" t="s">
        <v>21</v>
      </c>
      <c r="C1" s="55"/>
      <c r="D1" s="56"/>
      <c r="E1" t="s">
        <v>13</v>
      </c>
      <c r="F1" s="8" t="s">
        <v>17</v>
      </c>
      <c r="I1" t="s">
        <v>1</v>
      </c>
      <c r="J1" s="7">
        <v>44662</v>
      </c>
    </row>
    <row r="2" spans="1:10" ht="15.75" thickBot="1"/>
    <row r="3" spans="1:10" ht="15.75" customHeight="1" thickBot="1">
      <c r="A3" s="48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36</v>
      </c>
      <c r="H3" s="44" t="s">
        <v>6</v>
      </c>
      <c r="I3" s="44" t="s">
        <v>7</v>
      </c>
      <c r="J3" s="45" t="s">
        <v>37</v>
      </c>
    </row>
    <row r="4" spans="1:10" ht="15.75" customHeight="1" thickBot="1">
      <c r="A4" s="46"/>
      <c r="B4" s="16"/>
      <c r="C4" s="18"/>
      <c r="D4" s="11"/>
      <c r="E4" s="19"/>
      <c r="F4" s="20"/>
      <c r="G4" s="47"/>
      <c r="H4" s="47"/>
      <c r="I4" s="47"/>
      <c r="J4" s="47"/>
    </row>
    <row r="5" spans="1:10" ht="15.75" customHeight="1" thickBot="1">
      <c r="A5" s="10" t="s">
        <v>8</v>
      </c>
      <c r="B5" s="16" t="s">
        <v>12</v>
      </c>
      <c r="C5" s="34">
        <v>173</v>
      </c>
      <c r="D5" s="35" t="s">
        <v>25</v>
      </c>
      <c r="E5" s="24">
        <v>200</v>
      </c>
      <c r="F5" s="36"/>
      <c r="G5" s="25">
        <v>210</v>
      </c>
      <c r="H5" s="24">
        <v>7.74</v>
      </c>
      <c r="I5" s="24">
        <v>10.53</v>
      </c>
      <c r="J5" s="24">
        <v>24.14</v>
      </c>
    </row>
    <row r="6" spans="1:10" ht="15.75" customHeight="1">
      <c r="A6" s="1"/>
      <c r="B6" s="17" t="s">
        <v>9</v>
      </c>
      <c r="C6" s="37">
        <v>379</v>
      </c>
      <c r="D6" s="35" t="s">
        <v>33</v>
      </c>
      <c r="E6" s="24">
        <v>200</v>
      </c>
      <c r="F6" s="36"/>
      <c r="G6" s="25">
        <v>100.6</v>
      </c>
      <c r="H6" s="25">
        <v>3.17</v>
      </c>
      <c r="I6" s="25">
        <v>2.68</v>
      </c>
      <c r="J6" s="25">
        <v>10.95</v>
      </c>
    </row>
    <row r="7" spans="1:10" ht="15.75" customHeight="1">
      <c r="A7" s="10"/>
      <c r="B7" s="17" t="s">
        <v>14</v>
      </c>
      <c r="C7" s="37"/>
      <c r="D7" s="35" t="s">
        <v>26</v>
      </c>
      <c r="E7" s="24">
        <v>40</v>
      </c>
      <c r="F7" s="36"/>
      <c r="G7" s="25">
        <v>166.67</v>
      </c>
      <c r="H7" s="25">
        <v>2.93</v>
      </c>
      <c r="I7" s="25">
        <v>3.87</v>
      </c>
      <c r="J7" s="25">
        <v>21.73</v>
      </c>
    </row>
    <row r="8" spans="1:10" ht="15.75" customHeight="1" thickBot="1">
      <c r="A8" s="1"/>
      <c r="B8" s="17" t="s">
        <v>14</v>
      </c>
      <c r="C8" s="37">
        <v>134</v>
      </c>
      <c r="D8" s="38" t="s">
        <v>22</v>
      </c>
      <c r="E8" s="24">
        <v>60</v>
      </c>
      <c r="F8" s="36"/>
      <c r="G8" s="25">
        <v>135.22</v>
      </c>
      <c r="H8" s="25">
        <v>4.5</v>
      </c>
      <c r="I8" s="25">
        <v>1.74</v>
      </c>
      <c r="J8" s="25">
        <v>30.81</v>
      </c>
    </row>
    <row r="9" spans="1:10" ht="15.75" customHeight="1" thickBot="1">
      <c r="A9" s="13"/>
      <c r="B9" s="14" t="s">
        <v>19</v>
      </c>
      <c r="C9" s="37"/>
      <c r="D9" s="39"/>
      <c r="E9" s="40">
        <v>500</v>
      </c>
      <c r="F9" s="41"/>
      <c r="G9" s="42">
        <f>G4+G5+G7+G6+G8</f>
        <v>612.49</v>
      </c>
      <c r="H9" s="42">
        <f>H4+H5+H7+H6+H8</f>
        <v>18.34</v>
      </c>
      <c r="I9" s="42">
        <f>I4+I5+I7+I6+I8</f>
        <v>18.819999999999997</v>
      </c>
      <c r="J9" s="42">
        <f>J4+J5+J7+J6+J8</f>
        <v>87.63000000000001</v>
      </c>
    </row>
    <row r="10" spans="1:10" ht="15.75" customHeight="1" thickBot="1">
      <c r="A10" s="1"/>
      <c r="B10" s="49"/>
      <c r="C10" s="34"/>
      <c r="D10" s="50"/>
      <c r="E10" s="51"/>
      <c r="F10" s="52"/>
      <c r="G10" s="53"/>
      <c r="H10" s="53"/>
      <c r="I10" s="53"/>
      <c r="J10" s="53"/>
    </row>
    <row r="11" spans="1:10" ht="15.75" customHeight="1" thickBot="1">
      <c r="A11" s="1"/>
      <c r="B11" s="21" t="s">
        <v>34</v>
      </c>
      <c r="C11" s="26">
        <v>10</v>
      </c>
      <c r="D11" s="27" t="s">
        <v>27</v>
      </c>
      <c r="E11" s="24">
        <v>60</v>
      </c>
      <c r="F11" s="27"/>
      <c r="G11" s="28">
        <v>50.16</v>
      </c>
      <c r="H11" s="28">
        <v>3.7892000000000001</v>
      </c>
      <c r="I11" s="25">
        <v>3.1</v>
      </c>
      <c r="J11" s="28">
        <v>3.75</v>
      </c>
    </row>
    <row r="12" spans="1:10" ht="15.75" customHeight="1" thickBot="1">
      <c r="A12" s="1" t="s">
        <v>10</v>
      </c>
      <c r="B12" s="21" t="s">
        <v>11</v>
      </c>
      <c r="C12" s="29">
        <v>96</v>
      </c>
      <c r="D12" s="30" t="s">
        <v>28</v>
      </c>
      <c r="E12" s="24" t="s">
        <v>29</v>
      </c>
      <c r="F12" s="30"/>
      <c r="G12" s="25">
        <v>168.8</v>
      </c>
      <c r="H12" s="25">
        <v>5.93</v>
      </c>
      <c r="I12" s="25">
        <v>7.14</v>
      </c>
      <c r="J12" s="25">
        <v>27.42</v>
      </c>
    </row>
    <row r="13" spans="1:10" ht="15.75" customHeight="1">
      <c r="A13" s="1"/>
      <c r="B13" s="22" t="s">
        <v>12</v>
      </c>
      <c r="C13" s="29">
        <v>293</v>
      </c>
      <c r="D13" s="31" t="s">
        <v>30</v>
      </c>
      <c r="E13" s="24">
        <v>100</v>
      </c>
      <c r="F13" s="27"/>
      <c r="G13" s="25">
        <v>195.4</v>
      </c>
      <c r="H13" s="25">
        <v>10.01</v>
      </c>
      <c r="I13" s="25">
        <v>9.02</v>
      </c>
      <c r="J13" s="25">
        <v>0</v>
      </c>
    </row>
    <row r="14" spans="1:10" ht="15.75" customHeight="1">
      <c r="A14" s="1"/>
      <c r="B14" s="23" t="s">
        <v>35</v>
      </c>
      <c r="C14" s="29">
        <v>171</v>
      </c>
      <c r="D14" s="31" t="s">
        <v>31</v>
      </c>
      <c r="E14" s="24" t="s">
        <v>23</v>
      </c>
      <c r="F14" s="27"/>
      <c r="G14" s="25">
        <v>210.7</v>
      </c>
      <c r="H14" s="25">
        <v>3.09</v>
      </c>
      <c r="I14" s="25">
        <v>8.5500000000000007</v>
      </c>
      <c r="J14" s="25">
        <v>46.75</v>
      </c>
    </row>
    <row r="15" spans="1:10" ht="15.75" customHeight="1">
      <c r="A15" s="1"/>
      <c r="B15" s="17" t="s">
        <v>9</v>
      </c>
      <c r="C15" s="29">
        <v>379</v>
      </c>
      <c r="D15" s="31" t="s">
        <v>32</v>
      </c>
      <c r="E15" s="24">
        <v>200</v>
      </c>
      <c r="F15" s="27"/>
      <c r="G15" s="25">
        <v>84.8</v>
      </c>
      <c r="H15" s="25">
        <v>1</v>
      </c>
      <c r="I15" s="25">
        <v>0</v>
      </c>
      <c r="J15" s="25">
        <v>20.2</v>
      </c>
    </row>
    <row r="16" spans="1:10" ht="15.75" customHeight="1">
      <c r="A16" s="1"/>
      <c r="B16" s="17" t="s">
        <v>14</v>
      </c>
      <c r="C16" s="29"/>
      <c r="D16" s="32" t="s">
        <v>24</v>
      </c>
      <c r="E16" s="12">
        <v>40</v>
      </c>
      <c r="F16" s="33"/>
      <c r="G16" s="28">
        <v>79.2</v>
      </c>
      <c r="H16" s="28">
        <v>2.64</v>
      </c>
      <c r="I16" s="28">
        <v>0.48</v>
      </c>
      <c r="J16" s="28">
        <v>15.84</v>
      </c>
    </row>
    <row r="17" spans="1:10" ht="15.75" customHeight="1" thickBot="1">
      <c r="A17" s="1"/>
      <c r="B17" s="2" t="s">
        <v>18</v>
      </c>
      <c r="C17" s="2"/>
      <c r="D17" s="11"/>
      <c r="E17" s="43">
        <v>808</v>
      </c>
      <c r="F17" s="3"/>
      <c r="G17" s="15">
        <f>SUM(G11:G16)</f>
        <v>789.06</v>
      </c>
      <c r="H17" s="15">
        <f t="shared" ref="H17:J17" si="0">SUM(H11:H16)</f>
        <v>26.459199999999999</v>
      </c>
      <c r="I17" s="15">
        <f t="shared" si="0"/>
        <v>28.29</v>
      </c>
      <c r="J17" s="15">
        <f t="shared" si="0"/>
        <v>113.96000000000001</v>
      </c>
    </row>
    <row r="18" spans="1:10" ht="15.75" customHeight="1" thickBot="1">
      <c r="A18" s="4"/>
      <c r="B18" s="57" t="s">
        <v>20</v>
      </c>
      <c r="C18" s="58"/>
      <c r="D18" s="5"/>
      <c r="E18" s="6"/>
      <c r="F18" s="9">
        <v>103.45</v>
      </c>
      <c r="G18" s="9">
        <f>SUM(G9+G17)</f>
        <v>1401.55</v>
      </c>
      <c r="H18" s="9">
        <f t="shared" ref="H18:J18" si="1">SUM(H9+H17)</f>
        <v>44.799199999999999</v>
      </c>
      <c r="I18" s="9">
        <f t="shared" si="1"/>
        <v>47.11</v>
      </c>
      <c r="J18" s="9">
        <f t="shared" si="1"/>
        <v>201.59000000000003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2022-04-20T04:58:30Z</dcterms:modified>
</cp:coreProperties>
</file>