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04.02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/>
  <c r="H9"/>
  <c r="I9"/>
  <c r="J9"/>
  <c r="G9"/>
  <c r="H16" l="1"/>
  <c r="H17" s="1"/>
  <c r="I16"/>
  <c r="I17" s="1"/>
  <c r="J16"/>
  <c r="J17" s="1"/>
  <c r="G16"/>
  <c r="G17" s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<sst xmlns="http://schemas.openxmlformats.org/spreadsheetml/2006/main" count="44" uniqueCount="41">
  <si>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</si>
  <si>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</si>
  <si>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</si>
  <si>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</si>
  <si>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</si>
  <si>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</si>
  <si>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</si>
  <si>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</si>
  <si>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</si>
  <si>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</si>
  <si>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</si>
  <si>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</si>
  <si>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</si>
  <si>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</si>
  <si>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</si>
  <si>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</si>
  <si>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</si>
  <si>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</si>
  <si>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</si>
  <si>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</si>
  <si>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</si>
  <si>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</si>
  <si>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</si>
  <si>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</si>
  <si>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</si>
  <si>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</si>
  <si>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напиток</t>
  </si>
  <si>
    <t>холод.зак.</t>
  </si>
  <si>
    <t>Пшеничный/ржаной</t>
  </si>
  <si>
    <t>Плоды и ягоды свежие (мандарины)</t>
  </si>
  <si>
    <t>Каша кукурузная молочная с маслом сливочным</t>
  </si>
  <si>
    <t>180/3</t>
  </si>
  <si>
    <t>Какао с молоком</t>
  </si>
  <si>
    <t>Сыр (порциями)</t>
  </si>
  <si>
    <t>Суп картофельный с клецками</t>
  </si>
  <si>
    <t>Сосиски отварные</t>
  </si>
  <si>
    <t>100/2 шт</t>
  </si>
  <si>
    <t>Гороховое пюре с маслом сливочным</t>
  </si>
  <si>
    <t>180/5</t>
  </si>
  <si>
    <t>Компот из изюма</t>
  </si>
  <si>
    <t>25/25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</si>
</sst>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0" borderId="14" xfId="0" applyBorder="1"/>
    <xf numFmtId="0" fontId="0" fillId="0" borderId="5" xfId="0" applyBorder="1" applyAlignment="1">
      <alignment horizontal="center"/>
    </xf>
    <xf numFmtId="0" fontId="0" fillId="0" borderId="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2" xfId="0" applyBorder="1"/>
    <xf numFmtId="0" fontId="3" fillId="2" borderId="1" xfId="0" applyFont="1" applyFill="1" applyBorder="1" applyAlignment="1">
      <alignment horizontal="center" vertical="center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18"/>
  <sheetViews>
    <sheetView showGridLines="0" tabSelected="1" zoomScaleNormal="100" workbookViewId="0">
      <selection activeCell="E25" sqref="E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50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ht="35.25" customHeight="1">
      <c r="A1" t="s">
        <v>0</v>
      </c>
      <c r="B1" s="46" t="s">
        <v>24</v>
      </c>
      <c r="C1" s="47"/>
      <c r="D1" s="48"/>
      <c r="E1" t="s">
        <v>16</v>
      </c>
      <c r="F1" s="15" t="s">
        <v>20</v>
      </c>
      <c r="I1" t="s">
        <v>1</v>
      </c>
      <c r="J1" s="14">
        <v>44596</v>
      </c>
    </row>
    <row r="2" spans="1:16" ht="20.25" customHeight="1" thickBot="1"/>
    <row r="3" spans="1:16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6">
      <c r="A4" s="19"/>
      <c r="B4" s="1"/>
      <c r="C4" s="17"/>
      <c r="D4" s="21"/>
      <c r="E4" s="35"/>
      <c r="F4" s="17"/>
      <c r="G4" s="36"/>
      <c r="H4" s="36"/>
      <c r="I4" s="36"/>
      <c r="J4" s="36"/>
    </row>
    <row r="5" spans="1:16">
      <c r="A5" s="18" t="s">
        <v>10</v>
      </c>
      <c r="B5" s="1" t="s">
        <v>27</v>
      </c>
      <c r="C5" s="3"/>
      <c r="D5" s="40" t="s">
        <v>29</v>
      </c>
      <c r="E5" s="32">
        <v>100</v>
      </c>
      <c r="F5" s="10"/>
      <c r="G5" s="32">
        <v>43</v>
      </c>
      <c r="H5" s="32">
        <v>0.9</v>
      </c>
      <c r="I5" s="32">
        <v>0.2</v>
      </c>
      <c r="J5" s="32">
        <v>8.1</v>
      </c>
    </row>
    <row r="6" spans="1:16">
      <c r="A6" s="18"/>
      <c r="B6" s="1" t="s">
        <v>11</v>
      </c>
      <c r="C6" s="2"/>
      <c r="D6" s="40" t="s">
        <v>30</v>
      </c>
      <c r="E6" s="32" t="s">
        <v>31</v>
      </c>
      <c r="F6" s="9"/>
      <c r="G6" s="33">
        <v>189.09</v>
      </c>
      <c r="H6" s="33">
        <v>7.05</v>
      </c>
      <c r="I6" s="33">
        <v>9.85</v>
      </c>
      <c r="J6" s="33">
        <v>23.26</v>
      </c>
    </row>
    <row r="7" spans="1:16">
      <c r="A7" s="4"/>
      <c r="B7" s="1" t="s">
        <v>12</v>
      </c>
      <c r="C7" s="2"/>
      <c r="D7" s="40" t="s">
        <v>32</v>
      </c>
      <c r="E7" s="32">
        <v>200</v>
      </c>
      <c r="F7" s="9"/>
      <c r="G7" s="34">
        <v>118.6</v>
      </c>
      <c r="H7" s="34">
        <v>4.08</v>
      </c>
      <c r="I7" s="34">
        <v>3.54</v>
      </c>
      <c r="J7" s="34">
        <v>17.579999999999998</v>
      </c>
    </row>
    <row r="8" spans="1:16" ht="15.75" thickBot="1">
      <c r="A8" s="4"/>
      <c r="B8" s="22" t="s">
        <v>17</v>
      </c>
      <c r="C8" s="8"/>
      <c r="D8" s="42" t="s">
        <v>25</v>
      </c>
      <c r="E8" s="32">
        <v>50</v>
      </c>
      <c r="F8" s="11"/>
      <c r="G8" s="33">
        <v>131</v>
      </c>
      <c r="H8" s="33">
        <v>3.75</v>
      </c>
      <c r="I8" s="33">
        <v>1.45</v>
      </c>
      <c r="J8" s="33">
        <v>20.7</v>
      </c>
      <c r="P8" s="20"/>
    </row>
    <row r="9" spans="1:16" ht="15.75" thickBot="1">
      <c r="A9" s="26"/>
      <c r="B9" s="27" t="s">
        <v>22</v>
      </c>
      <c r="C9" s="27"/>
      <c r="D9" s="28"/>
      <c r="E9" s="37">
        <v>533</v>
      </c>
      <c r="F9" s="29"/>
      <c r="G9" s="30">
        <f>G4+G5+G6+G7+G8</f>
        <v>481.69</v>
      </c>
      <c r="H9" s="30">
        <f t="shared" ref="H9:J9" si="0">H4+H5+H6+H7+H8</f>
        <v>15.780000000000001</v>
      </c>
      <c r="I9" s="30">
        <f t="shared" si="0"/>
        <v>15.04</v>
      </c>
      <c r="J9" s="30">
        <f t="shared" si="0"/>
        <v>69.64</v>
      </c>
      <c r="P9" s="20"/>
    </row>
    <row r="10" spans="1:16" ht="15" customHeight="1">
      <c r="A10" s="4"/>
      <c r="B10" s="1" t="s">
        <v>27</v>
      </c>
      <c r="C10" s="24"/>
      <c r="D10" s="40" t="s">
        <v>33</v>
      </c>
      <c r="E10" s="32">
        <v>10</v>
      </c>
      <c r="F10" s="25"/>
      <c r="G10" s="33">
        <v>34.33</v>
      </c>
      <c r="H10" s="33">
        <v>2.63</v>
      </c>
      <c r="I10" s="33">
        <v>2.66</v>
      </c>
      <c r="J10" s="33">
        <v>0</v>
      </c>
    </row>
    <row r="11" spans="1:16">
      <c r="A11" s="4" t="s">
        <v>13</v>
      </c>
      <c r="B11" s="1" t="s">
        <v>14</v>
      </c>
      <c r="C11" s="2"/>
      <c r="D11" s="40" t="s">
        <v>34</v>
      </c>
      <c r="E11" s="32">
        <v>200</v>
      </c>
      <c r="F11" s="9"/>
      <c r="G11" s="33">
        <v>115.4</v>
      </c>
      <c r="H11" s="33">
        <v>2.85</v>
      </c>
      <c r="I11" s="33">
        <v>6.67</v>
      </c>
      <c r="J11" s="33">
        <v>15.03</v>
      </c>
    </row>
    <row r="12" spans="1:16" ht="14.25" customHeight="1">
      <c r="A12" s="4"/>
      <c r="B12" s="1" t="s">
        <v>11</v>
      </c>
      <c r="C12" s="2"/>
      <c r="D12" s="41" t="s">
        <v>35</v>
      </c>
      <c r="E12" s="23" t="s">
        <v>36</v>
      </c>
      <c r="F12" s="9"/>
      <c r="G12" s="34">
        <v>201.12</v>
      </c>
      <c r="H12" s="34">
        <v>10.8</v>
      </c>
      <c r="I12" s="34">
        <v>13.84</v>
      </c>
      <c r="J12" s="43">
        <v>0.36</v>
      </c>
    </row>
    <row r="13" spans="1:16">
      <c r="A13" s="4"/>
      <c r="B13" s="1" t="s">
        <v>15</v>
      </c>
      <c r="C13" s="2"/>
      <c r="D13" s="40" t="s">
        <v>37</v>
      </c>
      <c r="E13" s="44" t="s">
        <v>38</v>
      </c>
      <c r="F13" s="9"/>
      <c r="G13" s="34">
        <v>279.60000000000002</v>
      </c>
      <c r="H13" s="34">
        <v>10.63</v>
      </c>
      <c r="I13" s="34">
        <v>5.32</v>
      </c>
      <c r="J13" s="43">
        <v>41.97</v>
      </c>
    </row>
    <row r="14" spans="1:16">
      <c r="A14" s="4"/>
      <c r="B14" s="1" t="s">
        <v>26</v>
      </c>
      <c r="C14" s="2"/>
      <c r="D14" s="45" t="s">
        <v>39</v>
      </c>
      <c r="E14" s="23">
        <v>200</v>
      </c>
      <c r="F14" s="9"/>
      <c r="G14" s="33">
        <v>122.2</v>
      </c>
      <c r="H14" s="33">
        <v>0.34599999999999997</v>
      </c>
      <c r="I14" s="33">
        <v>7.5999999999999998E-2</v>
      </c>
      <c r="J14" s="33">
        <v>21.85</v>
      </c>
    </row>
    <row r="15" spans="1:16">
      <c r="A15" s="4"/>
      <c r="B15" s="22" t="s">
        <v>17</v>
      </c>
      <c r="C15" s="8"/>
      <c r="D15" s="21" t="s">
        <v>28</v>
      </c>
      <c r="E15" s="23" t="s">
        <v>40</v>
      </c>
      <c r="F15" s="9"/>
      <c r="G15" s="23">
        <v>108.25</v>
      </c>
      <c r="H15" s="23">
        <v>3.55</v>
      </c>
      <c r="I15" s="23">
        <v>0.5</v>
      </c>
      <c r="J15" s="23">
        <v>22.2</v>
      </c>
    </row>
    <row r="16" spans="1:16" ht="15.75" thickBot="1">
      <c r="A16" s="4"/>
      <c r="B16" s="8" t="s">
        <v>21</v>
      </c>
      <c r="C16" s="8"/>
      <c r="D16" s="21"/>
      <c r="E16" s="39">
        <v>745</v>
      </c>
      <c r="F16" s="11"/>
      <c r="G16" s="31">
        <f>G10+G11+G12+G13+G14+G15</f>
        <v>860.90000000000009</v>
      </c>
      <c r="H16" s="31">
        <f t="shared" ref="H16:J16" si="1">H10+H11+H12+H13+H14+H15</f>
        <v>30.806000000000004</v>
      </c>
      <c r="I16" s="31">
        <f t="shared" si="1"/>
        <v>29.066000000000003</v>
      </c>
      <c r="J16" s="31">
        <f t="shared" si="1"/>
        <v>101.41000000000001</v>
      </c>
    </row>
    <row r="17" spans="1:10" ht="15.75" thickBot="1">
      <c r="A17" s="12"/>
      <c r="B17" s="49" t="s">
        <v>23</v>
      </c>
      <c r="C17" s="50"/>
      <c r="D17" s="13"/>
      <c r="E17" s="38">
        <f>E9+E16</f>
        <v>1278</v>
      </c>
      <c r="F17" s="16">
        <v>103.45</v>
      </c>
      <c r="G17" s="16">
        <f>G9+G16</f>
        <v>1342.5900000000001</v>
      </c>
      <c r="H17" s="16">
        <f t="shared" ref="H17:J17" si="2">H9+H16</f>
        <v>46.586000000000006</v>
      </c>
      <c r="I17" s="16">
        <f t="shared" si="2"/>
        <v>44.106000000000002</v>
      </c>
      <c r="J17" s="16">
        <f t="shared" si="2"/>
        <v>171.05</v>
      </c>
    </row>
    <row r="18" spans="1:10">
      <c r="A18" s="20"/>
    </row>
  </sheetData>
  <mergeCells count="2">
    <mergeCell ref="B1:D1"/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2022-02-02T06:13:12Z</dcterms:modified>
</cp:coreProperties>
</file>